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chenchen\Downloads\"/>
    </mc:Choice>
  </mc:AlternateContent>
  <xr:revisionPtr revIDLastSave="0" documentId="13_ncr:1_{C8BBF0E7-A0A8-4317-82AA-86814E8DFAFC}" xr6:coauthVersionLast="47" xr6:coauthVersionMax="47" xr10:uidLastSave="{00000000-0000-0000-0000-000000000000}"/>
  <bookViews>
    <workbookView xWindow="-120" yWindow="-120" windowWidth="29040" windowHeight="15720" activeTab="1" xr2:uid="{00000000-000D-0000-FFFF-FFFF00000000}"/>
  </bookViews>
  <sheets>
    <sheet name="参加申請書 (記入例)" sheetId="11" r:id="rId1"/>
    <sheet name="参加申請書" sheetId="6" r:id="rId2"/>
    <sheet name="《参考》" sheetId="10" state="hidden" r:id="rId3"/>
    <sheet name="大学使用欄" sheetId="8" r:id="rId4"/>
  </sheets>
  <definedNames>
    <definedName name="_xlnm._FilterDatabase" localSheetId="2" hidden="1">《参考》!$C$2:$G$2</definedName>
    <definedName name="_xlnm.Print_Area" localSheetId="1">参加申請書!$A$2:$N$49</definedName>
    <definedName name="_xlnm.Print_Area" localSheetId="0">'参加申請書 (記入例)'!$B$2:$O$49</definedName>
    <definedName name="データサイエンス・経営学部">《参考》!$B$3:$B$6</definedName>
    <definedName name="学部">《参考》!$B$2:$G$2</definedName>
    <definedName name="共同教育学部">《参考》!$E$3:$E$6</definedName>
    <definedName name="工学部">《参考》!$F$3</definedName>
    <definedName name="国際学部">《参考》!$D$3</definedName>
    <definedName name="地域ﾃﾞｻﾞｲﾝ科学部">《参考》!$C$3:$C$5</definedName>
    <definedName name="農学部">《参考》!$G$3:$G$11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6" l="1"/>
  <c r="M8" i="11" l="1"/>
  <c r="S5" i="8"/>
  <c r="U5" i="8" l="1"/>
  <c r="T5" i="8" l="1"/>
  <c r="G5" i="8" l="1"/>
  <c r="I5" i="8"/>
  <c r="V5" i="8" l="1"/>
  <c r="R5" i="8"/>
  <c r="N5" i="8"/>
  <c r="L5" i="8"/>
  <c r="K5" i="8" l="1"/>
  <c r="M5" i="8"/>
  <c r="O5" i="8"/>
  <c r="D5" i="8" l="1"/>
  <c r="Y5" i="8" l="1"/>
  <c r="W5" i="8"/>
  <c r="X5" i="8"/>
  <c r="Q5" i="8"/>
  <c r="P5" i="8"/>
  <c r="J5" i="8"/>
  <c r="H5" i="8"/>
  <c r="F5" i="8"/>
  <c r="E5" i="8"/>
  <c r="C5" i="8"/>
  <c r="B5" i="8"/>
  <c r="A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7" authorId="0" shapeId="0" xr:uid="{39764152-95B1-418F-81FD-D8FE9254EDE3}">
      <text>
        <r>
          <rPr>
            <b/>
            <sz val="9"/>
            <color indexed="81"/>
            <rFont val="MS P ゴシック"/>
            <family val="3"/>
            <charset val="128"/>
          </rPr>
          <t>user:</t>
        </r>
        <r>
          <rPr>
            <sz val="9"/>
            <color indexed="81"/>
            <rFont val="MS P ゴシック"/>
            <family val="3"/>
            <charset val="128"/>
          </rPr>
          <t xml:space="preserve">
半角 大文字で
入力してください</t>
        </r>
      </text>
    </comment>
    <comment ref="F12" authorId="0" shapeId="0" xr:uid="{84BA1C1E-E146-4F4A-9D9B-C3220C11FDEE}">
      <text>
        <r>
          <rPr>
            <b/>
            <sz val="9"/>
            <color indexed="81"/>
            <rFont val="MS P ゴシック"/>
            <family val="3"/>
            <charset val="128"/>
          </rPr>
          <t>user:</t>
        </r>
        <r>
          <rPr>
            <sz val="9"/>
            <color indexed="81"/>
            <rFont val="MS P ゴシック"/>
            <family val="3"/>
            <charset val="128"/>
          </rPr>
          <t xml:space="preserve">
複数ある場合はすべて記入</t>
        </r>
      </text>
    </comment>
    <comment ref="M12" authorId="0" shapeId="0" xr:uid="{EE66C81B-0C05-4594-95C6-482D9F73DB3A}">
      <text>
        <r>
          <rPr>
            <b/>
            <sz val="9"/>
            <color indexed="81"/>
            <rFont val="MS P ゴシック"/>
            <family val="3"/>
            <charset val="128"/>
          </rPr>
          <t>user:</t>
        </r>
        <r>
          <rPr>
            <sz val="9"/>
            <color indexed="81"/>
            <rFont val="MS P ゴシック"/>
            <family val="3"/>
            <charset val="128"/>
          </rPr>
          <t xml:space="preserve">
未取得の場合は「未取得」、残存有効期限が短いため、更新中の場合は「更新中」と記入。帰国する日付から６ヶ月以上の残存有効期限が必要です。</t>
        </r>
      </text>
    </comment>
  </commentList>
</comments>
</file>

<file path=xl/sharedStrings.xml><?xml version="1.0" encoding="utf-8"?>
<sst xmlns="http://schemas.openxmlformats.org/spreadsheetml/2006/main" count="186" uniqueCount="136">
  <si>
    <t>ふりがな</t>
    <phoneticPr fontId="1"/>
  </si>
  <si>
    <t>学年</t>
    <rPh sb="0" eb="2">
      <t>ガクネン</t>
    </rPh>
    <phoneticPr fontId="1"/>
  </si>
  <si>
    <t>国籍</t>
    <rPh sb="0" eb="2">
      <t>コクセキ</t>
    </rPh>
    <phoneticPr fontId="1"/>
  </si>
  <si>
    <t>パスポート有効期限</t>
    <rPh sb="5" eb="7">
      <t>ユウコウ</t>
    </rPh>
    <rPh sb="7" eb="9">
      <t>キゲン</t>
    </rPh>
    <phoneticPr fontId="1"/>
  </si>
  <si>
    <t>学籍番号</t>
    <rPh sb="0" eb="2">
      <t>ガクセキ</t>
    </rPh>
    <rPh sb="2" eb="4">
      <t>バンゴウ</t>
    </rPh>
    <phoneticPr fontId="1"/>
  </si>
  <si>
    <t>住所：</t>
    <rPh sb="0" eb="2">
      <t>ジュウショ</t>
    </rPh>
    <phoneticPr fontId="1"/>
  </si>
  <si>
    <t>携帯番号：</t>
    <rPh sb="0" eb="2">
      <t>ケイタイ</t>
    </rPh>
    <rPh sb="2" eb="4">
      <t>バンゴウ</t>
    </rPh>
    <phoneticPr fontId="1"/>
  </si>
  <si>
    <t>学部</t>
    <rPh sb="0" eb="1">
      <t>ガク</t>
    </rPh>
    <rPh sb="1" eb="2">
      <t>ブ</t>
    </rPh>
    <phoneticPr fontId="1"/>
  </si>
  <si>
    <t>学科</t>
    <rPh sb="0" eb="2">
      <t>ガッカ</t>
    </rPh>
    <phoneticPr fontId="1"/>
  </si>
  <si>
    <t>生年月日</t>
    <rPh sb="0" eb="2">
      <t>セイネン</t>
    </rPh>
    <rPh sb="2" eb="4">
      <t>ガッピ</t>
    </rPh>
    <phoneticPr fontId="1"/>
  </si>
  <si>
    <t>名</t>
    <rPh sb="0" eb="1">
      <t>メイ</t>
    </rPh>
    <phoneticPr fontId="1"/>
  </si>
  <si>
    <t>氏</t>
    <rPh sb="0" eb="1">
      <t>シ</t>
    </rPh>
    <phoneticPr fontId="1"/>
  </si>
  <si>
    <t>かな（氏）</t>
    <rPh sb="3" eb="4">
      <t>シ</t>
    </rPh>
    <phoneticPr fontId="1"/>
  </si>
  <si>
    <t>かな（名）</t>
    <rPh sb="3" eb="4">
      <t>メイ</t>
    </rPh>
    <phoneticPr fontId="1"/>
  </si>
  <si>
    <t>Family NAME</t>
    <phoneticPr fontId="1"/>
  </si>
  <si>
    <t>First NAME</t>
    <phoneticPr fontId="1"/>
  </si>
  <si>
    <t>PCアドレス</t>
    <phoneticPr fontId="1"/>
  </si>
  <si>
    <t>※確認事項※</t>
    <rPh sb="1" eb="3">
      <t>カクニン</t>
    </rPh>
    <rPh sb="3" eb="5">
      <t>ジコウ</t>
    </rPh>
    <phoneticPr fontId="1"/>
  </si>
  <si>
    <t>(氏)</t>
    <rPh sb="1" eb="2">
      <t>シ</t>
    </rPh>
    <phoneticPr fontId="1"/>
  </si>
  <si>
    <t>(名)</t>
    <rPh sb="1" eb="2">
      <t>メイ</t>
    </rPh>
    <phoneticPr fontId="1"/>
  </si>
  <si>
    <t>日本</t>
    <rPh sb="0" eb="2">
      <t>ニホン</t>
    </rPh>
    <phoneticPr fontId="1"/>
  </si>
  <si>
    <t>出発時の年齢</t>
    <rPh sb="0" eb="2">
      <t>シュッパツ</t>
    </rPh>
    <rPh sb="2" eb="3">
      <t>ジ</t>
    </rPh>
    <rPh sb="4" eb="6">
      <t>ネンレイ</t>
    </rPh>
    <phoneticPr fontId="1"/>
  </si>
  <si>
    <t>学　　科</t>
    <phoneticPr fontId="1"/>
  </si>
  <si>
    <t>学　　部</t>
    <rPh sb="0" eb="1">
      <t>ガク</t>
    </rPh>
    <rPh sb="3" eb="4">
      <t>ブ</t>
    </rPh>
    <phoneticPr fontId="1"/>
  </si>
  <si>
    <t>所　　属</t>
    <rPh sb="0" eb="1">
      <t>トコロ</t>
    </rPh>
    <rPh sb="3" eb="4">
      <t>ゾク</t>
    </rPh>
    <phoneticPr fontId="1"/>
  </si>
  <si>
    <t>国　　籍</t>
    <rPh sb="0" eb="1">
      <t>クニ</t>
    </rPh>
    <rPh sb="3" eb="4">
      <t>セキ</t>
    </rPh>
    <phoneticPr fontId="1"/>
  </si>
  <si>
    <t>連 絡 先
（自宅）</t>
    <rPh sb="0" eb="1">
      <t>レン</t>
    </rPh>
    <rPh sb="2" eb="3">
      <t>ラク</t>
    </rPh>
    <rPh sb="4" eb="5">
      <t>サキ</t>
    </rPh>
    <rPh sb="7" eb="9">
      <t>ジタク</t>
    </rPh>
    <phoneticPr fontId="1"/>
  </si>
  <si>
    <t>氏　　名</t>
    <rPh sb="0" eb="1">
      <t>シ</t>
    </rPh>
    <rPh sb="3" eb="4">
      <t>メイ</t>
    </rPh>
    <phoneticPr fontId="1"/>
  </si>
  <si>
    <t>地域ﾃﾞｻﾞｲﾝ科学部</t>
    <rPh sb="0" eb="2">
      <t>チイキ</t>
    </rPh>
    <rPh sb="8" eb="11">
      <t>カガクブ</t>
    </rPh>
    <phoneticPr fontId="1"/>
  </si>
  <si>
    <t>ｺﾐｭﾆﾃｨﾃﾞｻﾞｲﾝ学科</t>
    <rPh sb="12" eb="14">
      <t>ガッカ</t>
    </rPh>
    <phoneticPr fontId="7"/>
  </si>
  <si>
    <t>参　加　申　請　書　</t>
    <rPh sb="0" eb="1">
      <t>サン</t>
    </rPh>
    <rPh sb="2" eb="3">
      <t>カ</t>
    </rPh>
    <rPh sb="4" eb="5">
      <t>サル</t>
    </rPh>
    <rPh sb="6" eb="7">
      <t>ショウ</t>
    </rPh>
    <rPh sb="8" eb="9">
      <t>ショ</t>
    </rPh>
    <phoneticPr fontId="1"/>
  </si>
  <si>
    <t>学年</t>
    <phoneticPr fontId="1"/>
  </si>
  <si>
    <t>TOEIC点数</t>
    <rPh sb="5" eb="7">
      <t>テンスウ</t>
    </rPh>
    <phoneticPr fontId="1"/>
  </si>
  <si>
    <t>GPA</t>
    <phoneticPr fontId="1"/>
  </si>
  <si>
    <r>
      <t>メールアドレス　</t>
    </r>
    <r>
      <rPr>
        <sz val="9"/>
        <color rgb="FFFF0000"/>
        <rFont val="HGPｺﾞｼｯｸM"/>
        <family val="3"/>
        <charset val="128"/>
      </rPr>
      <t>※重要な連絡などをメールで行います。必ず連絡の取れるアドレスを記入してください。</t>
    </r>
    <rPh sb="9" eb="11">
      <t>ジュウヨウ</t>
    </rPh>
    <rPh sb="12" eb="14">
      <t>レンラク</t>
    </rPh>
    <rPh sb="21" eb="22">
      <t>オコナ</t>
    </rPh>
    <rPh sb="26" eb="27">
      <t>カナラ</t>
    </rPh>
    <rPh sb="28" eb="30">
      <t>レンラク</t>
    </rPh>
    <rPh sb="31" eb="32">
      <t>ト</t>
    </rPh>
    <rPh sb="39" eb="41">
      <t>キニュウ</t>
    </rPh>
    <phoneticPr fontId="1"/>
  </si>
  <si>
    <t>Learning+1
履修登録の状況</t>
    <phoneticPr fontId="1"/>
  </si>
  <si>
    <t>Ⅰ．基本情報</t>
    <rPh sb="2" eb="4">
      <t>キホン</t>
    </rPh>
    <rPh sb="4" eb="6">
      <t>ジョウホウ</t>
    </rPh>
    <phoneticPr fontId="1"/>
  </si>
  <si>
    <t>UDAI</t>
    <phoneticPr fontId="1"/>
  </si>
  <si>
    <t>MINEKO</t>
    <phoneticPr fontId="1"/>
  </si>
  <si>
    <t>TOEIC</t>
    <phoneticPr fontId="1"/>
  </si>
  <si>
    <t>住所</t>
    <rPh sb="0" eb="2">
      <t>ジュウショ</t>
    </rPh>
    <phoneticPr fontId="1"/>
  </si>
  <si>
    <t>携帯</t>
    <rPh sb="0" eb="2">
      <t>ケイタイ</t>
    </rPh>
    <phoneticPr fontId="1"/>
  </si>
  <si>
    <t>leaning+1
登録科目数</t>
    <rPh sb="10" eb="12">
      <t>トウロク</t>
    </rPh>
    <rPh sb="12" eb="15">
      <t>カモクスウ</t>
    </rPh>
    <phoneticPr fontId="1"/>
  </si>
  <si>
    <t>パスポート
有効期限</t>
    <rPh sb="6" eb="8">
      <t>ユウコウ</t>
    </rPh>
    <rPh sb="8" eb="10">
      <t>キゲン</t>
    </rPh>
    <phoneticPr fontId="1"/>
  </si>
  <si>
    <t>※大学の事務局で使用します。自動入力になっていますので、このシートには何も入力しないでください。</t>
    <rPh sb="1" eb="3">
      <t>ダイガク</t>
    </rPh>
    <rPh sb="4" eb="7">
      <t>ジムキョク</t>
    </rPh>
    <rPh sb="8" eb="10">
      <t>シヨウ</t>
    </rPh>
    <rPh sb="14" eb="16">
      <t>ジドウ</t>
    </rPh>
    <rPh sb="16" eb="18">
      <t>ニュウリョク</t>
    </rPh>
    <rPh sb="35" eb="36">
      <t>ナニ</t>
    </rPh>
    <rPh sb="37" eb="39">
      <t>ニュウリョク</t>
    </rPh>
    <phoneticPr fontId="1"/>
  </si>
  <si>
    <t>性 別</t>
    <rPh sb="0" eb="1">
      <t>セイ</t>
    </rPh>
    <rPh sb="2" eb="3">
      <t>ベツ</t>
    </rPh>
    <phoneticPr fontId="1"/>
  </si>
  <si>
    <t>PC：</t>
    <phoneticPr fontId="1"/>
  </si>
  <si>
    <t>出発時の年齢</t>
    <phoneticPr fontId="1"/>
  </si>
  <si>
    <r>
      <t xml:space="preserve">英語氏名
</t>
    </r>
    <r>
      <rPr>
        <sz val="9"/>
        <color theme="1"/>
        <rFont val="HGPｺﾞｼｯｸM"/>
        <family val="3"/>
        <charset val="128"/>
      </rPr>
      <t>（</t>
    </r>
    <r>
      <rPr>
        <b/>
        <sz val="9"/>
        <color rgb="FFFF0000"/>
        <rFont val="HGPｺﾞｼｯｸM"/>
        <family val="3"/>
        <charset val="128"/>
      </rPr>
      <t>パスポート表記</t>
    </r>
    <r>
      <rPr>
        <sz val="9"/>
        <color theme="1"/>
        <rFont val="HGPｺﾞｼｯｸM"/>
        <family val="3"/>
        <charset val="128"/>
      </rPr>
      <t>）</t>
    </r>
    <rPh sb="0" eb="2">
      <t>エイゴ</t>
    </rPh>
    <rPh sb="2" eb="4">
      <t>シメイ</t>
    </rPh>
    <rPh sb="11" eb="13">
      <t>ヒョウキ</t>
    </rPh>
    <phoneticPr fontId="1"/>
  </si>
  <si>
    <t>問合せ先：留学生・国際交流室（峰キャンパス　４号館１階）</t>
    <rPh sb="0" eb="2">
      <t>トイアワ</t>
    </rPh>
    <rPh sb="3" eb="4">
      <t>サキ</t>
    </rPh>
    <phoneticPr fontId="1"/>
  </si>
  <si>
    <t>・申込む研修の内容を熟読し、理解しているか　　</t>
    <rPh sb="1" eb="2">
      <t>モウ</t>
    </rPh>
    <rPh sb="2" eb="3">
      <t>コ</t>
    </rPh>
    <rPh sb="4" eb="6">
      <t>ケンシュウ</t>
    </rPh>
    <rPh sb="7" eb="9">
      <t>ナイヨウ</t>
    </rPh>
    <rPh sb="10" eb="12">
      <t>ジュクドク</t>
    </rPh>
    <rPh sb="14" eb="16">
      <t>リカイ</t>
    </rPh>
    <phoneticPr fontId="1"/>
  </si>
  <si>
    <t>・参加決定後や研修期間中の自己都合による研修中止は、原則認めないことを理解しているか　</t>
    <rPh sb="1" eb="3">
      <t>サンカ</t>
    </rPh>
    <rPh sb="3" eb="5">
      <t>ケッテイ</t>
    </rPh>
    <rPh sb="5" eb="6">
      <t>ゴ</t>
    </rPh>
    <rPh sb="7" eb="9">
      <t>ケンシュウ</t>
    </rPh>
    <rPh sb="9" eb="11">
      <t>キカン</t>
    </rPh>
    <rPh sb="11" eb="12">
      <t>チュウ</t>
    </rPh>
    <rPh sb="13" eb="15">
      <t>ジコ</t>
    </rPh>
    <rPh sb="15" eb="17">
      <t>ツゴウ</t>
    </rPh>
    <rPh sb="20" eb="22">
      <t>ケンシュウ</t>
    </rPh>
    <rPh sb="22" eb="24">
      <t>チュウシ</t>
    </rPh>
    <rPh sb="26" eb="28">
      <t>ゲンソク</t>
    </rPh>
    <rPh sb="28" eb="29">
      <t>ミト</t>
    </rPh>
    <rPh sb="35" eb="37">
      <t>リカイ</t>
    </rPh>
    <phoneticPr fontId="1"/>
  </si>
  <si>
    <t>宇大</t>
    <phoneticPr fontId="1"/>
  </si>
  <si>
    <t>F</t>
  </si>
  <si>
    <t>共同教育学部</t>
    <rPh sb="0" eb="2">
      <t>キョウドウ</t>
    </rPh>
    <rPh sb="2" eb="4">
      <t>キョウイク</t>
    </rPh>
    <rPh sb="4" eb="6">
      <t>ガクブ</t>
    </rPh>
    <phoneticPr fontId="1"/>
  </si>
  <si>
    <t>学校教育教員養成課程
（自然科学系）</t>
    <rPh sb="0" eb="2">
      <t>ガッコウ</t>
    </rPh>
    <rPh sb="2" eb="4">
      <t>キョウイク</t>
    </rPh>
    <rPh sb="4" eb="6">
      <t>キョウイン</t>
    </rPh>
    <rPh sb="6" eb="8">
      <t>ヨウセイ</t>
    </rPh>
    <rPh sb="8" eb="10">
      <t>カテイ</t>
    </rPh>
    <rPh sb="12" eb="14">
      <t>シゼン</t>
    </rPh>
    <rPh sb="14" eb="16">
      <t>カガク</t>
    </rPh>
    <rPh sb="16" eb="17">
      <t>ケイ</t>
    </rPh>
    <phoneticPr fontId="1"/>
  </si>
  <si>
    <t>国際学部</t>
    <rPh sb="0" eb="2">
      <t>コクサイ</t>
    </rPh>
    <rPh sb="2" eb="4">
      <t>ガクブ</t>
    </rPh>
    <phoneticPr fontId="1"/>
  </si>
  <si>
    <t>工学部</t>
    <rPh sb="0" eb="3">
      <t>コウガクブ</t>
    </rPh>
    <phoneticPr fontId="1"/>
  </si>
  <si>
    <t>農学部</t>
    <rPh sb="0" eb="3">
      <t>ノウガクブ</t>
    </rPh>
    <phoneticPr fontId="1"/>
  </si>
  <si>
    <t>国際学科</t>
    <rPh sb="0" eb="2">
      <t>コクサイ</t>
    </rPh>
    <rPh sb="2" eb="4">
      <t>ガッカ</t>
    </rPh>
    <phoneticPr fontId="1"/>
  </si>
  <si>
    <t>学校教育教員養成課程
（教育人間科学系）</t>
    <rPh sb="0" eb="2">
      <t>ガッコウ</t>
    </rPh>
    <rPh sb="2" eb="4">
      <t>キョウイク</t>
    </rPh>
    <rPh sb="4" eb="6">
      <t>キョウイン</t>
    </rPh>
    <rPh sb="6" eb="8">
      <t>ヨウセイ</t>
    </rPh>
    <rPh sb="8" eb="10">
      <t>カテイ</t>
    </rPh>
    <rPh sb="12" eb="14">
      <t>キョウイク</t>
    </rPh>
    <rPh sb="14" eb="16">
      <t>ニンゲン</t>
    </rPh>
    <rPh sb="16" eb="18">
      <t>カガク</t>
    </rPh>
    <rPh sb="18" eb="19">
      <t>ケイ</t>
    </rPh>
    <phoneticPr fontId="1"/>
  </si>
  <si>
    <t>基盤工学科</t>
    <rPh sb="0" eb="2">
      <t>キバン</t>
    </rPh>
    <rPh sb="2" eb="5">
      <t>コウガクカ</t>
    </rPh>
    <phoneticPr fontId="7"/>
  </si>
  <si>
    <t>生物資源科学科</t>
    <rPh sb="0" eb="2">
      <t>セイブツ</t>
    </rPh>
    <rPh sb="2" eb="4">
      <t>シゲン</t>
    </rPh>
    <rPh sb="4" eb="5">
      <t>カ</t>
    </rPh>
    <rPh sb="5" eb="7">
      <t>ガッカ</t>
    </rPh>
    <phoneticPr fontId="7"/>
  </si>
  <si>
    <t>有</t>
    <rPh sb="0" eb="1">
      <t>ユウ</t>
    </rPh>
    <phoneticPr fontId="1"/>
  </si>
  <si>
    <t>建築都市ﾃﾞｻﾞｲﾝ学科</t>
    <rPh sb="0" eb="2">
      <t>ケンチク</t>
    </rPh>
    <rPh sb="2" eb="4">
      <t>トシ</t>
    </rPh>
    <rPh sb="10" eb="12">
      <t>ガッカ</t>
    </rPh>
    <phoneticPr fontId="1"/>
  </si>
  <si>
    <t>学校教育教員養成課程
（人文社会系）</t>
    <rPh sb="0" eb="2">
      <t>ガッコウ</t>
    </rPh>
    <rPh sb="2" eb="4">
      <t>キョウイク</t>
    </rPh>
    <rPh sb="4" eb="6">
      <t>キョウイン</t>
    </rPh>
    <rPh sb="6" eb="8">
      <t>ヨウセイ</t>
    </rPh>
    <rPh sb="8" eb="10">
      <t>カテイ</t>
    </rPh>
    <rPh sb="12" eb="14">
      <t>ジンブン</t>
    </rPh>
    <rPh sb="14" eb="16">
      <t>シャカイ</t>
    </rPh>
    <rPh sb="16" eb="17">
      <t>ケイ</t>
    </rPh>
    <phoneticPr fontId="1"/>
  </si>
  <si>
    <t>応用生命化学科</t>
    <rPh sb="0" eb="2">
      <t>オウヨウ</t>
    </rPh>
    <rPh sb="2" eb="4">
      <t>セイメイ</t>
    </rPh>
    <rPh sb="4" eb="7">
      <t>カガクカ</t>
    </rPh>
    <phoneticPr fontId="7"/>
  </si>
  <si>
    <t>無</t>
    <rPh sb="0" eb="1">
      <t>ム</t>
    </rPh>
    <phoneticPr fontId="1"/>
  </si>
  <si>
    <t>社会基盤ﾃﾞｻﾞｲﾝ学科</t>
    <rPh sb="0" eb="2">
      <t>シャカイ</t>
    </rPh>
    <rPh sb="2" eb="4">
      <t>キバン</t>
    </rPh>
    <rPh sb="10" eb="12">
      <t>ガッカ</t>
    </rPh>
    <phoneticPr fontId="7"/>
  </si>
  <si>
    <t>農業環境工学科</t>
    <rPh sb="0" eb="2">
      <t>ノウギョウ</t>
    </rPh>
    <rPh sb="2" eb="4">
      <t>カンキョウ</t>
    </rPh>
    <rPh sb="4" eb="7">
      <t>コウガクカ</t>
    </rPh>
    <phoneticPr fontId="7"/>
  </si>
  <si>
    <t>学校教育教員養成課程
（芸術・生活・健康系）</t>
    <rPh sb="0" eb="2">
      <t>ガッコウ</t>
    </rPh>
    <rPh sb="2" eb="4">
      <t>キョウイク</t>
    </rPh>
    <rPh sb="4" eb="6">
      <t>キョウイン</t>
    </rPh>
    <rPh sb="6" eb="8">
      <t>ヨウセイ</t>
    </rPh>
    <rPh sb="8" eb="10">
      <t>カテイ</t>
    </rPh>
    <rPh sb="12" eb="14">
      <t>ゲイジュツ</t>
    </rPh>
    <rPh sb="15" eb="17">
      <t>セイカツ</t>
    </rPh>
    <rPh sb="18" eb="20">
      <t>ケンコウ</t>
    </rPh>
    <rPh sb="20" eb="21">
      <t>ケイ</t>
    </rPh>
    <phoneticPr fontId="1"/>
  </si>
  <si>
    <t>農業経済学科</t>
    <rPh sb="0" eb="2">
      <t>ノウギョウ</t>
    </rPh>
    <rPh sb="2" eb="4">
      <t>ケイザイ</t>
    </rPh>
    <rPh sb="4" eb="6">
      <t>ガッカ</t>
    </rPh>
    <phoneticPr fontId="7"/>
  </si>
  <si>
    <t>森林科学科</t>
    <rPh sb="0" eb="2">
      <t>シンリン</t>
    </rPh>
    <rPh sb="2" eb="4">
      <t>カガク</t>
    </rPh>
    <rPh sb="4" eb="5">
      <t>カ</t>
    </rPh>
    <phoneticPr fontId="7"/>
  </si>
  <si>
    <r>
      <t xml:space="preserve">”Learning+1”グローバル人材育成プログラム履修登録科目数：
</t>
    </r>
    <r>
      <rPr>
        <sz val="9"/>
        <color theme="1"/>
        <rFont val="HGPｺﾞｼｯｸM"/>
        <family val="3"/>
        <charset val="128"/>
      </rPr>
      <t>（履修案内の「グローバル人材育成プログラム履修科目」別表１をご覧の上、履修した（もしくは履修している）科目数を記入してください。 ）</t>
    </r>
    <phoneticPr fontId="1"/>
  </si>
  <si>
    <t>性別</t>
    <rPh sb="0" eb="2">
      <t>セイベツ</t>
    </rPh>
    <phoneticPr fontId="1"/>
  </si>
  <si>
    <t>経験の有無</t>
    <phoneticPr fontId="1"/>
  </si>
  <si>
    <t>参加した研修名</t>
    <rPh sb="0" eb="2">
      <t>サンカ</t>
    </rPh>
    <rPh sb="4" eb="7">
      <t>ケンシュウメイ</t>
    </rPh>
    <phoneticPr fontId="1"/>
  </si>
  <si>
    <t>・参加決定後のキャンセルは、時期によって返金できないことを理解しているか　　</t>
    <rPh sb="1" eb="3">
      <t>サンカ</t>
    </rPh>
    <rPh sb="3" eb="5">
      <t>ケッテイ</t>
    </rPh>
    <rPh sb="5" eb="6">
      <t>ゴ</t>
    </rPh>
    <rPh sb="14" eb="16">
      <t>ジキ</t>
    </rPh>
    <rPh sb="20" eb="22">
      <t>ヘンキン</t>
    </rPh>
    <rPh sb="29" eb="31">
      <t>リカイ</t>
    </rPh>
    <phoneticPr fontId="1"/>
  </si>
  <si>
    <t>希望の有無</t>
    <phoneticPr fontId="1"/>
  </si>
  <si>
    <t>助成金希望の有無</t>
    <rPh sb="0" eb="3">
      <t>ジョセイキン</t>
    </rPh>
    <rPh sb="3" eb="5">
      <t>キボウ</t>
    </rPh>
    <rPh sb="6" eb="8">
      <t>ウム</t>
    </rPh>
    <phoneticPr fontId="1"/>
  </si>
  <si>
    <t>Ⅳ．JASSO海外留学支援制度（協定派遣）の受給を希望しますか？（選考の上決定）</t>
    <phoneticPr fontId="1"/>
  </si>
  <si>
    <t>Ⅳ．大学の助成金の受給を希望しますか？（選考の上決定）</t>
    <rPh sb="2" eb="4">
      <t>ダイガク</t>
    </rPh>
    <rPh sb="5" eb="8">
      <t>ジョセイキン</t>
    </rPh>
    <rPh sb="9" eb="11">
      <t>ジュキュウ</t>
    </rPh>
    <rPh sb="12" eb="14">
      <t>キボウ</t>
    </rPh>
    <phoneticPr fontId="1"/>
  </si>
  <si>
    <t>希望の有無</t>
    <phoneticPr fontId="1"/>
  </si>
  <si>
    <t>単位修得の有無</t>
    <rPh sb="0" eb="2">
      <t>タンイ</t>
    </rPh>
    <rPh sb="2" eb="4">
      <t>シュウトク</t>
    </rPh>
    <rPh sb="5" eb="7">
      <t>ユウム</t>
    </rPh>
    <phoneticPr fontId="1"/>
  </si>
  <si>
    <t>（国際学部）外国語臨地演習　マレーシア英語研修（渡航）</t>
    <rPh sb="1" eb="5">
      <t>コクサイガクブ</t>
    </rPh>
    <rPh sb="19" eb="23">
      <t>エイゴケンシュウ</t>
    </rPh>
    <rPh sb="24" eb="26">
      <t>トコウ</t>
    </rPh>
    <phoneticPr fontId="1"/>
  </si>
  <si>
    <t>（国際学部）外国語臨地演習　マレーシア英語研修（オンライン）</t>
    <phoneticPr fontId="1"/>
  </si>
  <si>
    <t>（国際学部）外国語臨地演習　オーストラリア英語研修</t>
    <phoneticPr fontId="1"/>
  </si>
  <si>
    <t>（国際学部）外国語臨地演習　カナダ英語研修</t>
    <phoneticPr fontId="1"/>
  </si>
  <si>
    <t>（国際学部）外国語臨地演習　中国語研修</t>
    <rPh sb="14" eb="17">
      <t>チュウゴクゴ</t>
    </rPh>
    <rPh sb="17" eb="19">
      <t>ケンシュウ</t>
    </rPh>
    <phoneticPr fontId="1"/>
  </si>
  <si>
    <t>（国際学部）外国語臨地演習　スペイン語研修</t>
    <rPh sb="18" eb="19">
      <t>ゴ</t>
    </rPh>
    <rPh sb="19" eb="21">
      <t>ケンシュウ</t>
    </rPh>
    <phoneticPr fontId="1"/>
  </si>
  <si>
    <t>（他の学部）海外英語研修　マレーシア英語研修（渡航）</t>
    <rPh sb="1" eb="2">
      <t>ホカ</t>
    </rPh>
    <rPh sb="18" eb="22">
      <t>エイゴケンシュウ</t>
    </rPh>
    <rPh sb="23" eb="25">
      <t>トコウ</t>
    </rPh>
    <phoneticPr fontId="1"/>
  </si>
  <si>
    <t>（他の学部）海外英語研修　マレーシア英語研修（オンライン）</t>
    <phoneticPr fontId="1"/>
  </si>
  <si>
    <t>（他の学部）海外英語研修　オーストラリア英語研修</t>
    <phoneticPr fontId="1"/>
  </si>
  <si>
    <t>（他の学部）海外英語研修　カナダ英語研修</t>
    <phoneticPr fontId="1"/>
  </si>
  <si>
    <t>以下、提出物を確認し、チェックを入れてください。（提出されていないものにチェックをいれないでください）</t>
    <rPh sb="0" eb="2">
      <t>イカ</t>
    </rPh>
    <rPh sb="3" eb="6">
      <t>テイシュツブツ</t>
    </rPh>
    <rPh sb="7" eb="9">
      <t>カクニン</t>
    </rPh>
    <rPh sb="16" eb="17">
      <t>イ</t>
    </rPh>
    <rPh sb="25" eb="27">
      <t>テイシュツ</t>
    </rPh>
    <phoneticPr fontId="1"/>
  </si>
  <si>
    <r>
      <t>「有」の場合に、参加した</t>
    </r>
    <r>
      <rPr>
        <b/>
        <sz val="10"/>
        <color theme="1"/>
        <rFont val="HGPｺﾞｼｯｸM"/>
        <family val="3"/>
        <charset val="128"/>
      </rPr>
      <t>研修名</t>
    </r>
    <r>
      <rPr>
        <sz val="10"/>
        <color theme="1"/>
        <rFont val="HGPｺﾞｼｯｸM"/>
        <family val="3"/>
        <charset val="128"/>
      </rPr>
      <t>と</t>
    </r>
    <r>
      <rPr>
        <b/>
        <sz val="10"/>
        <color theme="1"/>
        <rFont val="HGPｺﾞｼｯｸM"/>
        <family val="3"/>
        <charset val="128"/>
      </rPr>
      <t>年度</t>
    </r>
    <r>
      <rPr>
        <sz val="10"/>
        <color theme="1"/>
        <rFont val="HGPｺﾞｼｯｸM"/>
        <family val="3"/>
        <charset val="128"/>
      </rPr>
      <t>を右の欄に記載してください。</t>
    </r>
    <rPh sb="8" eb="10">
      <t>サンカ</t>
    </rPh>
    <rPh sb="14" eb="15">
      <t>ナ</t>
    </rPh>
    <rPh sb="16" eb="18">
      <t>ネンド</t>
    </rPh>
    <rPh sb="19" eb="20">
      <t>ミギ</t>
    </rPh>
    <rPh sb="21" eb="22">
      <t>ラン</t>
    </rPh>
    <rPh sb="23" eb="25">
      <t>キサイ</t>
    </rPh>
    <phoneticPr fontId="1"/>
  </si>
  <si>
    <t>ｳﾀﾞｲ</t>
    <phoneticPr fontId="1"/>
  </si>
  <si>
    <t>ﾐﾈｺ</t>
    <phoneticPr fontId="1"/>
  </si>
  <si>
    <t>峰子</t>
    <phoneticPr fontId="1"/>
  </si>
  <si>
    <t>201111A</t>
    <phoneticPr fontId="1"/>
  </si>
  <si>
    <t>宇都宮市陽東〇〇ー〇〇</t>
    <phoneticPr fontId="1"/>
  </si>
  <si>
    <t>080-2222-2222</t>
    <phoneticPr fontId="1"/>
  </si>
  <si>
    <t>参加を希望した理由は・・・</t>
    <phoneticPr fontId="1"/>
  </si>
  <si>
    <r>
      <t>メールアドレス　</t>
    </r>
    <r>
      <rPr>
        <sz val="9"/>
        <color rgb="FFFF0000"/>
        <rFont val="HGPｺﾞｼｯｸM"/>
        <family val="3"/>
        <charset val="128"/>
      </rPr>
      <t>※重要な連絡などをメールで行います。必ず海外研修中にも連絡の取れるアドレスを記入してください。</t>
    </r>
    <rPh sb="9" eb="11">
      <t>ジュウヨウ</t>
    </rPh>
    <rPh sb="12" eb="14">
      <t>レンラク</t>
    </rPh>
    <rPh sb="21" eb="22">
      <t>オコナ</t>
    </rPh>
    <rPh sb="26" eb="27">
      <t>カナラ</t>
    </rPh>
    <rPh sb="28" eb="30">
      <t>カイガイ</t>
    </rPh>
    <rPh sb="30" eb="33">
      <t>ケンシュウチュウ</t>
    </rPh>
    <rPh sb="35" eb="37">
      <t>レンラク</t>
    </rPh>
    <rPh sb="38" eb="39">
      <t>ト</t>
    </rPh>
    <rPh sb="46" eb="48">
      <t>キニュウ</t>
    </rPh>
    <phoneticPr fontId="1"/>
  </si>
  <si>
    <t>JASSO希望の有無</t>
    <phoneticPr fontId="1"/>
  </si>
  <si>
    <t>データサイエンス・経営学部</t>
    <rPh sb="8" eb="13">
      <t>テンケイエイガクブ</t>
    </rPh>
    <phoneticPr fontId="1"/>
  </si>
  <si>
    <t>データサイエンス学系</t>
    <rPh sb="8" eb="10">
      <t>ガッケイ</t>
    </rPh>
    <phoneticPr fontId="1"/>
  </si>
  <si>
    <t>提出先：studytour@a.utsunomiya-u.ac.jp　(留学生・国際交流室)</t>
    <rPh sb="0" eb="2">
      <t>テイシュツ</t>
    </rPh>
    <rPh sb="2" eb="3">
      <t>サキ</t>
    </rPh>
    <phoneticPr fontId="1"/>
  </si>
  <si>
    <r>
      <t xml:space="preserve">生年月日【西暦】
</t>
    </r>
    <r>
      <rPr>
        <sz val="9"/>
        <color theme="1"/>
        <rFont val="HGPｺﾞｼｯｸM"/>
        <family val="3"/>
        <charset val="128"/>
      </rPr>
      <t>例：2004/10/10</t>
    </r>
    <rPh sb="0" eb="2">
      <t>セイネン</t>
    </rPh>
    <rPh sb="2" eb="4">
      <t>ガッピ</t>
    </rPh>
    <rPh sb="5" eb="7">
      <t>セイレキ</t>
    </rPh>
    <rPh sb="9" eb="10">
      <t>レイ</t>
    </rPh>
    <phoneticPr fontId="1"/>
  </si>
  <si>
    <t>Ⅳ．大学の3C助成金の受給を希望しますか？（選考の上決定）</t>
    <phoneticPr fontId="1"/>
  </si>
  <si>
    <t>201111A@a.utsunomiya-u.ac.jp</t>
    <phoneticPr fontId="1"/>
  </si>
  <si>
    <t>①今年度は14名の申請枠があります。（成績条件と家計基準を満たす学生は積極的に申請してください）
②JASSOの申請条件について、右側の注意書きにご確認ください。
③事前研修から事後報告会まですべての研修に参加することが必須です。
④コンソーシアムとちぎの奨学金・JASSO海外留学支援制度のいずれも受給していない場合は大学からの助成金の受給可能対象となります。
⑤奨学金受給者は今後の説明会で体験談の発表や、国際交流などの活動にご協力をお願いする場合があります。予めご了承ください。</t>
    <rPh sb="183" eb="186">
      <t>ショウガクキン</t>
    </rPh>
    <phoneticPr fontId="1"/>
  </si>
  <si>
    <t>Ⅲ．以前外国語臨地演習（英語）／海外英語研修（オンライン研修も含め）を履修し、単位を修得したことはありますか？</t>
    <rPh sb="2" eb="4">
      <t>イゼン</t>
    </rPh>
    <rPh sb="4" eb="9">
      <t>ガイコクゴリンチ</t>
    </rPh>
    <rPh sb="9" eb="11">
      <t>エンシュウ</t>
    </rPh>
    <rPh sb="12" eb="14">
      <t>エイゴ</t>
    </rPh>
    <rPh sb="16" eb="18">
      <t>カイガイ</t>
    </rPh>
    <rPh sb="18" eb="20">
      <t>エイゴ</t>
    </rPh>
    <rPh sb="20" eb="22">
      <t>ケンシュウ</t>
    </rPh>
    <rPh sb="28" eb="30">
      <t>ケンシュウ</t>
    </rPh>
    <rPh sb="31" eb="32">
      <t>フク</t>
    </rPh>
    <rPh sb="35" eb="37">
      <t>リシュウ</t>
    </rPh>
    <rPh sb="39" eb="41">
      <t>タンイ</t>
    </rPh>
    <rPh sb="42" eb="44">
      <t>シュウトク</t>
    </rPh>
    <phoneticPr fontId="1"/>
  </si>
  <si>
    <r>
      <t>Ⅱ．志望理由について　（以下の質問を含め、わかりやすく記入すること。</t>
    </r>
    <r>
      <rPr>
        <b/>
        <sz val="10"/>
        <color theme="1"/>
        <rFont val="HGPｺﾞｼｯｸM"/>
        <family val="3"/>
        <charset val="128"/>
      </rPr>
      <t>）</t>
    </r>
    <r>
      <rPr>
        <b/>
        <sz val="12"/>
        <color theme="1"/>
        <rFont val="HGPｺﾞｼｯｸM"/>
        <family val="3"/>
        <charset val="128"/>
      </rPr>
      <t xml:space="preserve">
　 </t>
    </r>
    <r>
      <rPr>
        <b/>
        <sz val="10"/>
        <color theme="1"/>
        <rFont val="HGPｺﾞｼｯｸM"/>
        <family val="3"/>
        <charset val="128"/>
      </rPr>
      <t>①自覚している性格と他人から言われる性格
　　②英語研修に参加する目的（その目的のきっかけも含む）
　　③マレーシアの英語研修に参加する必要性
　　④研修中に取り組みたいことと、そのために必要な準備
　　⑤今後希望するキャリアについて</t>
    </r>
    <rPh sb="2" eb="4">
      <t>シボウ</t>
    </rPh>
    <rPh sb="12" eb="14">
      <t>イカ</t>
    </rPh>
    <rPh sb="15" eb="17">
      <t>シツモン</t>
    </rPh>
    <rPh sb="18" eb="19">
      <t>フク</t>
    </rPh>
    <rPh sb="39" eb="41">
      <t>ジカク</t>
    </rPh>
    <rPh sb="45" eb="47">
      <t>セイカク</t>
    </rPh>
    <rPh sb="48" eb="50">
      <t>タニン</t>
    </rPh>
    <rPh sb="52" eb="53">
      <t>イ</t>
    </rPh>
    <rPh sb="56" eb="58">
      <t>セイカク</t>
    </rPh>
    <rPh sb="62" eb="64">
      <t>エイゴ</t>
    </rPh>
    <phoneticPr fontId="1"/>
  </si>
  <si>
    <t>Ⅱ．Ⅱ．志望理由について　（以下の質問を含め、わかりやすく記入すること。）
　  ①自覚している性格と他人から言われる性格
　　②英語研修に参加する目的（その目的のきっかけも含む）
　　③マレーシアの英語研修に参加する必要性
　　④研修中に取り組みたいことと、そのために必要な準備
　　⑤今後希望するキャリアについて</t>
    <phoneticPr fontId="1"/>
  </si>
  <si>
    <r>
      <t>希望者のうち、各学部の成績上位者2名に大学から</t>
    </r>
    <r>
      <rPr>
        <b/>
        <sz val="8"/>
        <color theme="1"/>
        <rFont val="HGPｺﾞｼｯｸM"/>
        <family val="3"/>
        <charset val="128"/>
      </rPr>
      <t>70,000円</t>
    </r>
    <r>
      <rPr>
        <sz val="8"/>
        <color theme="1"/>
        <rFont val="HGPｺﾞｼｯｸM"/>
        <family val="3"/>
        <charset val="128"/>
      </rPr>
      <t>を助成する予定です。
ただし、
①コンソーシアムとちぎの奨学金受給者は対象外です。
②同プログラムでJASSO海外留学支援制度（協定派遣）の奨学金と併給できません。
③同じ年度に1回のみ助成金を受けられます。
④事前研修から事後報告会まですべての研修に参加することが必須です。
⑤受給者のGPAは必ず3.0以上が対象です。
⑥助成金受給者は今後の説明会で体験談の発表や、国際交流などの活動にご協力をお願いする場合があります。予めご了承ください。</t>
    </r>
    <rPh sb="186" eb="188">
      <t>タイショウ</t>
    </rPh>
    <phoneticPr fontId="1"/>
  </si>
  <si>
    <t>未選択</t>
    <rPh sb="0" eb="1">
      <t>ミ</t>
    </rPh>
    <rPh sb="1" eb="3">
      <t>センタク</t>
    </rPh>
    <phoneticPr fontId="1"/>
  </si>
  <si>
    <t>経営学系</t>
    <rPh sb="0" eb="2">
      <t>ケイエイ</t>
    </rPh>
    <rPh sb="2" eb="4">
      <t>ガッケイ</t>
    </rPh>
    <phoneticPr fontId="1"/>
  </si>
  <si>
    <t>データサイエンス
経営学科</t>
  </si>
  <si>
    <t>フロンティア食品科学科</t>
  </si>
  <si>
    <t>生物生産イノベーション科学科</t>
  </si>
  <si>
    <t>環境システム科学科</t>
  </si>
  <si>
    <t>エコロジカル社会経済学科</t>
  </si>
  <si>
    <t>提出日： 令和8（2026）年10月　　日</t>
    <phoneticPr fontId="1"/>
  </si>
  <si>
    <t>令和8年度　海外英語研修 （マレーシア　マレーシア・サラワク大学）</t>
    <rPh sb="0" eb="2">
      <t>レイワ</t>
    </rPh>
    <rPh sb="3" eb="4">
      <t>ネン</t>
    </rPh>
    <rPh sb="4" eb="5">
      <t>ド</t>
    </rPh>
    <rPh sb="6" eb="8">
      <t>カイガイ</t>
    </rPh>
    <rPh sb="8" eb="10">
      <t>エイゴ</t>
    </rPh>
    <rPh sb="10" eb="12">
      <t>ケンシュウ</t>
    </rPh>
    <rPh sb="30" eb="32">
      <t>ダイガク</t>
    </rPh>
    <phoneticPr fontId="1"/>
  </si>
  <si>
    <t>令和8年度　海外英語研修 （マレーシア　サラワク大学）</t>
    <rPh sb="0" eb="2">
      <t>レイワ</t>
    </rPh>
    <rPh sb="3" eb="4">
      <t>ネン</t>
    </rPh>
    <rPh sb="4" eb="5">
      <t>ド</t>
    </rPh>
    <rPh sb="6" eb="8">
      <t>カイガイ</t>
    </rPh>
    <rPh sb="8" eb="10">
      <t>エイゴ</t>
    </rPh>
    <rPh sb="10" eb="12">
      <t>ケンシュウ</t>
    </rPh>
    <rPh sb="24" eb="26">
      <t>ダイガク</t>
    </rPh>
    <phoneticPr fontId="1"/>
  </si>
  <si>
    <r>
      <rPr>
        <b/>
        <sz val="11"/>
        <color theme="1"/>
        <rFont val="HGPｺﾞｼｯｸM"/>
        <family val="3"/>
        <charset val="128"/>
      </rPr>
      <t>提出日：</t>
    </r>
    <r>
      <rPr>
        <sz val="11"/>
        <color theme="1"/>
        <rFont val="HGPｺﾞｼｯｸM"/>
        <family val="3"/>
        <charset val="128"/>
      </rPr>
      <t xml:space="preserve"> 令和8（2026）年10月15日</t>
    </r>
    <phoneticPr fontId="1"/>
  </si>
  <si>
    <r>
      <t>提出期限：令和8年</t>
    </r>
    <r>
      <rPr>
        <b/>
        <sz val="11"/>
        <rFont val="HGPｺﾞｼｯｸM"/>
        <family val="3"/>
        <charset val="128"/>
      </rPr>
      <t>10月26日(月)　まで</t>
    </r>
    <r>
      <rPr>
        <b/>
        <sz val="11"/>
        <color rgb="FFFF0000"/>
        <rFont val="HGPｺﾞｼｯｸM"/>
        <family val="3"/>
        <charset val="128"/>
      </rPr>
      <t>（必着）</t>
    </r>
    <rPh sb="0" eb="2">
      <t>テイシュツ</t>
    </rPh>
    <rPh sb="2" eb="4">
      <t>キゲン</t>
    </rPh>
    <rPh sb="5" eb="7">
      <t>レイワ</t>
    </rPh>
    <rPh sb="8" eb="9">
      <t>ネン</t>
    </rPh>
    <rPh sb="11" eb="12">
      <t>ガツ</t>
    </rPh>
    <rPh sb="14" eb="15">
      <t>ニチ</t>
    </rPh>
    <rPh sb="16" eb="17">
      <t>ゲツ</t>
    </rPh>
    <rPh sb="22" eb="24">
      <t>ヒッチャク</t>
    </rPh>
    <phoneticPr fontId="1"/>
  </si>
  <si>
    <t>問合せ先：留学生・国際交流室（峰キャンパス　４号館１階）</t>
    <phoneticPr fontId="1"/>
  </si>
  <si>
    <t>提出期限：令和8年10月26日(月)　まで（必着）</t>
    <rPh sb="0" eb="2">
      <t>テイシュツ</t>
    </rPh>
    <rPh sb="2" eb="4">
      <t>キゲン</t>
    </rPh>
    <rPh sb="5" eb="7">
      <t>レイワ</t>
    </rPh>
    <rPh sb="8" eb="9">
      <t>ネン</t>
    </rPh>
    <rPh sb="11" eb="12">
      <t>ガツ</t>
    </rPh>
    <rPh sb="14" eb="15">
      <t>ニチ</t>
    </rPh>
    <rPh sb="16" eb="17">
      <t>ゲツ</t>
    </rPh>
    <rPh sb="22" eb="24">
      <t>ヒッチャク</t>
    </rPh>
    <phoneticPr fontId="1"/>
  </si>
  <si>
    <t>令和7年度オーストリア英語研修</t>
    <rPh sb="0" eb="2">
      <t>レイワ</t>
    </rPh>
    <rPh sb="3" eb="5">
      <t>ネンド</t>
    </rPh>
    <rPh sb="11" eb="13">
      <t>エイゴ</t>
    </rPh>
    <rPh sb="13" eb="15">
      <t>ケンシュウ</t>
    </rPh>
    <phoneticPr fontId="1"/>
  </si>
  <si>
    <t>Ⅲ．以前外国語臨地演習（英語）／海外英語研修（オンライン研修含）を履修し、単位を修得したことはありますか？</t>
    <rPh sb="2" eb="4">
      <t>イゼン</t>
    </rPh>
    <rPh sb="4" eb="9">
      <t>ガイコクゴリンチ</t>
    </rPh>
    <rPh sb="9" eb="11">
      <t>エンシュウ</t>
    </rPh>
    <rPh sb="12" eb="14">
      <t>エイゴ</t>
    </rPh>
    <rPh sb="16" eb="18">
      <t>カイガイ</t>
    </rPh>
    <rPh sb="18" eb="20">
      <t>エイゴ</t>
    </rPh>
    <rPh sb="20" eb="22">
      <t>ケンシュウ</t>
    </rPh>
    <rPh sb="28" eb="30">
      <t>ケンシュウ</t>
    </rPh>
    <rPh sb="30" eb="31">
      <t>フク</t>
    </rPh>
    <rPh sb="33" eb="35">
      <t>リシュウ</t>
    </rPh>
    <rPh sb="37" eb="39">
      <t>タンイ</t>
    </rPh>
    <rPh sb="40" eb="42">
      <t>シュウトク</t>
    </rPh>
    <phoneticPr fontId="1"/>
  </si>
  <si>
    <r>
      <t>①今年度は</t>
    </r>
    <r>
      <rPr>
        <b/>
        <sz val="8"/>
        <rFont val="HGPｺﾞｼｯｸM"/>
        <family val="3"/>
        <charset val="128"/>
      </rPr>
      <t>10名</t>
    </r>
    <r>
      <rPr>
        <sz val="8"/>
        <rFont val="HGPｺﾞｼｯｸM"/>
        <family val="3"/>
        <charset val="128"/>
      </rPr>
      <t>の申請枠があります</t>
    </r>
    <r>
      <rPr>
        <sz val="8"/>
        <color rgb="FFFF0000"/>
        <rFont val="HGPｺﾞｼｯｸM"/>
        <family val="3"/>
        <charset val="128"/>
      </rPr>
      <t>（成績条件を満たす学生は積極的に申請してください）</t>
    </r>
    <r>
      <rPr>
        <sz val="8"/>
        <rFont val="HGPｺﾞｼｯｸM"/>
        <family val="3"/>
        <charset val="128"/>
      </rPr>
      <t>。
②JASSOの申請条件について、右側の注意書きをご確認ください。
③事前研修から事後報告会まですべての研修に参加することが必須です。
④大学コンソーシアムとちぎの奨学金・JASSO海外留学支援制度のいずれも受給していない場合は大学からの助成金の受給対象となります。
⑤奨学金受給者は今後の説明会で体験談の発表や、国際交流などの活動にご協力をお願いする場合があります。予めご了承ください。</t>
    </r>
    <rPh sb="1" eb="4">
      <t>コンネンド</t>
    </rPh>
    <rPh sb="7" eb="8">
      <t>メイ</t>
    </rPh>
    <rPh sb="9" eb="11">
      <t>シンセイ</t>
    </rPh>
    <rPh sb="11" eb="12">
      <t>ワク</t>
    </rPh>
    <rPh sb="18" eb="20">
      <t>セイセキ</t>
    </rPh>
    <rPh sb="20" eb="22">
      <t>ジョウケン</t>
    </rPh>
    <rPh sb="23" eb="24">
      <t>ミ</t>
    </rPh>
    <rPh sb="26" eb="28">
      <t>ガクセイ</t>
    </rPh>
    <rPh sb="29" eb="32">
      <t>セッキョクテキ</t>
    </rPh>
    <rPh sb="33" eb="35">
      <t>シンセイ</t>
    </rPh>
    <rPh sb="51" eb="53">
      <t>シンセイ</t>
    </rPh>
    <rPh sb="53" eb="55">
      <t>ジョウケン</t>
    </rPh>
    <rPh sb="60" eb="62">
      <t>ミギガワ</t>
    </rPh>
    <rPh sb="63" eb="66">
      <t>チュウイガ</t>
    </rPh>
    <rPh sb="69" eb="71">
      <t>カクニン</t>
    </rPh>
    <rPh sb="112" eb="114">
      <t>ダイガク</t>
    </rPh>
    <rPh sb="157" eb="159">
      <t>ダイガク</t>
    </rPh>
    <rPh sb="178" eb="181">
      <t>ショウガクキン</t>
    </rPh>
    <rPh sb="215" eb="216">
      <t>ネガ</t>
    </rPh>
    <phoneticPr fontId="1"/>
  </si>
  <si>
    <r>
      <t>希望者のうち、</t>
    </r>
    <r>
      <rPr>
        <sz val="8"/>
        <rFont val="HGPｺﾞｼｯｸM"/>
        <family val="3"/>
        <charset val="128"/>
      </rPr>
      <t xml:space="preserve">各学部の成績上位者2～3名に大学から渡航費を助成する予定です。
ただし、
</t>
    </r>
    <r>
      <rPr>
        <sz val="8"/>
        <color theme="1"/>
        <rFont val="HGPｺﾞｼｯｸM"/>
        <family val="3"/>
        <charset val="128"/>
      </rPr>
      <t>①大学コンソーシアムとちぎの奨学金受給者は対象外です。
②同プログラムでJASSO海外留学支援制度（協定派遣）の奨学金との併給はできません。
③同じ年度に1回のみ助成金を受けられます。
④事前研修から事後報告会まですべての研修に参加することが必須です。
⑤GPA3.0以上の方が対象です。
⑥助成金受給者は今後の説明会で体験談の発表や、国際交流などの活動にご協力をお願いする場合があります。予めご了承ください。</t>
    </r>
    <rPh sb="0" eb="2">
      <t>キボウ</t>
    </rPh>
    <rPh sb="2" eb="3">
      <t>シャ</t>
    </rPh>
    <rPh sb="25" eb="28">
      <t>トコウヒ</t>
    </rPh>
    <rPh sb="45" eb="47">
      <t>ダイガク</t>
    </rPh>
    <rPh sb="73" eb="74">
      <t>ドウ</t>
    </rPh>
    <rPh sb="100" eb="103">
      <t>ショウガクキン</t>
    </rPh>
    <rPh sb="105" eb="107">
      <t>ヘイキュウ</t>
    </rPh>
    <rPh sb="116" eb="117">
      <t>オナ</t>
    </rPh>
    <rPh sb="118" eb="120">
      <t>ネンド</t>
    </rPh>
    <rPh sb="122" eb="123">
      <t>カイ</t>
    </rPh>
    <rPh sb="125" eb="128">
      <t>ジョセイキン</t>
    </rPh>
    <rPh sb="129" eb="130">
      <t>ウ</t>
    </rPh>
    <rPh sb="138" eb="142">
      <t>ジゼンケンシュウ</t>
    </rPh>
    <rPh sb="144" eb="149">
      <t>ジゴホウコクカイ</t>
    </rPh>
    <rPh sb="155" eb="157">
      <t>ケンシュウ</t>
    </rPh>
    <rPh sb="158" eb="160">
      <t>サンカ</t>
    </rPh>
    <rPh sb="165" eb="167">
      <t>ヒッスウ</t>
    </rPh>
    <rPh sb="178" eb="180">
      <t>イジョウ</t>
    </rPh>
    <rPh sb="181" eb="182">
      <t>カタ</t>
    </rPh>
    <rPh sb="183" eb="185">
      <t>タイショウ</t>
    </rPh>
    <rPh sb="227" eb="228">
      <t>ネガ</t>
    </rPh>
    <phoneticPr fontId="1"/>
  </si>
  <si>
    <t>以下、提出物を確認し、チェックを入れてください。（未提出のものにはチェックを入れないでください）</t>
    <rPh sb="0" eb="2">
      <t>イカ</t>
    </rPh>
    <rPh sb="3" eb="6">
      <t>テイシュツブツ</t>
    </rPh>
    <rPh sb="7" eb="9">
      <t>カクニン</t>
    </rPh>
    <rPh sb="16" eb="17">
      <t>イ</t>
    </rPh>
    <rPh sb="25" eb="28">
      <t>ミテイシュツ</t>
    </rPh>
    <rPh sb="38" eb="39">
      <t>イ</t>
    </rPh>
    <phoneticPr fontId="1"/>
  </si>
  <si>
    <t>・申し込む研修の内容を熟読し、理解しているか　　</t>
    <rPh sb="1" eb="2">
      <t>モウ</t>
    </rPh>
    <rPh sb="3" eb="4">
      <t>コ</t>
    </rPh>
    <rPh sb="5" eb="7">
      <t>ケンシュウ</t>
    </rPh>
    <rPh sb="8" eb="10">
      <t>ナイヨウ</t>
    </rPh>
    <rPh sb="11" eb="13">
      <t>ジュクドク</t>
    </rPh>
    <rPh sb="15" eb="17">
      <t>リカイ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</si>
</sst>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_);[Red]\(0\)"/>
    <numFmt numFmtId="178" formatCode="0.00_);[Red]\(0.00\)"/>
    <numFmt numFmtId="179" formatCode="yyyy/m/d;@"/>
  </numFmts>
  <fonts count="3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HGPｺﾞｼｯｸM"/>
      <family val="3"/>
      <charset val="128"/>
    </font>
    <font>
      <b/>
      <sz val="14"/>
      <color theme="1"/>
      <name val="HGPｺﾞｼｯｸM"/>
      <family val="3"/>
      <charset val="128"/>
    </font>
    <font>
      <sz val="12"/>
      <color theme="1"/>
      <name val="HGPｺﾞｼｯｸM"/>
      <family val="3"/>
      <charset val="128"/>
    </font>
    <font>
      <sz val="9"/>
      <color theme="1"/>
      <name val="HGPｺﾞｼｯｸM"/>
      <family val="3"/>
      <charset val="128"/>
    </font>
    <font>
      <sz val="6"/>
      <name val="ＭＳ Ｐゴシック"/>
      <family val="3"/>
      <charset val="128"/>
    </font>
    <font>
      <b/>
      <sz val="9"/>
      <color theme="1"/>
      <name val="ＭＳ Ｐゴシック"/>
      <family val="3"/>
      <charset val="128"/>
      <scheme val="minor"/>
    </font>
    <font>
      <b/>
      <sz val="16"/>
      <color theme="1"/>
      <name val="HGPｺﾞｼｯｸM"/>
      <family val="3"/>
      <charset val="128"/>
    </font>
    <font>
      <u/>
      <sz val="11"/>
      <color theme="10"/>
      <name val="ＭＳ Ｐゴシック"/>
      <family val="2"/>
      <charset val="128"/>
      <scheme val="minor"/>
    </font>
    <font>
      <sz val="10"/>
      <color theme="1"/>
      <name val="HGPｺﾞｼｯｸM"/>
      <family val="3"/>
      <charset val="128"/>
    </font>
    <font>
      <sz val="9"/>
      <color rgb="FFFF0000"/>
      <name val="HGPｺﾞｼｯｸM"/>
      <family val="3"/>
      <charset val="128"/>
    </font>
    <font>
      <sz val="12"/>
      <name val="HGPｺﾞｼｯｸM"/>
      <family val="3"/>
      <charset val="128"/>
    </font>
    <font>
      <sz val="16"/>
      <name val="HGPｺﾞｼｯｸM"/>
      <family val="3"/>
      <charset val="128"/>
    </font>
    <font>
      <b/>
      <sz val="11"/>
      <color theme="1"/>
      <name val="HGPｺﾞｼｯｸM"/>
      <family val="3"/>
      <charset val="128"/>
    </font>
    <font>
      <b/>
      <sz val="9"/>
      <color rgb="FFFF0000"/>
      <name val="HGPｺﾞｼｯｸM"/>
      <family val="3"/>
      <charset val="128"/>
    </font>
    <font>
      <b/>
      <sz val="12"/>
      <color theme="1"/>
      <name val="HGPｺﾞｼｯｸM"/>
      <family val="3"/>
      <charset val="128"/>
    </font>
    <font>
      <sz val="9"/>
      <color rgb="FF000000"/>
      <name val="Meiryo UI"/>
      <family val="3"/>
      <charset val="128"/>
    </font>
    <font>
      <sz val="9"/>
      <color indexed="81"/>
      <name val="MS P ゴシック"/>
      <family val="3"/>
      <charset val="128"/>
    </font>
    <font>
      <b/>
      <sz val="9"/>
      <color indexed="81"/>
      <name val="MS P ゴシック"/>
      <family val="3"/>
      <charset val="128"/>
    </font>
    <font>
      <sz val="9"/>
      <color theme="1"/>
      <name val="ＭＳ Ｐゴシック"/>
      <family val="2"/>
      <charset val="128"/>
      <scheme val="minor"/>
    </font>
    <font>
      <sz val="9"/>
      <color theme="1"/>
      <name val="ＭＳ Ｐゴシック"/>
      <family val="3"/>
      <charset val="128"/>
      <scheme val="minor"/>
    </font>
    <font>
      <sz val="8"/>
      <color theme="1"/>
      <name val="HGPｺﾞｼｯｸM"/>
      <family val="3"/>
      <charset val="128"/>
    </font>
    <font>
      <b/>
      <sz val="10"/>
      <color theme="1"/>
      <name val="HGPｺﾞｼｯｸM"/>
      <family val="3"/>
      <charset val="128"/>
    </font>
    <font>
      <sz val="8"/>
      <name val="HGPｺﾞｼｯｸM"/>
      <family val="3"/>
      <charset val="128"/>
    </font>
    <font>
      <b/>
      <sz val="11"/>
      <color rgb="FFFF0000"/>
      <name val="HGPｺﾞｼｯｸM"/>
      <family val="3"/>
      <charset val="128"/>
    </font>
    <font>
      <b/>
      <sz val="11"/>
      <name val="HGPｺﾞｼｯｸM"/>
      <family val="3"/>
      <charset val="128"/>
    </font>
    <font>
      <sz val="8"/>
      <color rgb="FFFF0000"/>
      <name val="HGPｺﾞｼｯｸM"/>
      <family val="3"/>
      <charset val="128"/>
    </font>
    <font>
      <b/>
      <sz val="8"/>
      <name val="HGPｺﾞｼｯｸM"/>
      <family val="3"/>
      <charset val="128"/>
    </font>
    <font>
      <b/>
      <sz val="8"/>
      <color theme="1"/>
      <name val="HGPｺﾞｼｯｸM"/>
      <family val="3"/>
      <charset val="128"/>
    </font>
  </fonts>
  <fills count="8">
    <fill>
      <patternFill patternType="none"/>
    </fill>
    <fill>
      <patternFill patternType="gray125"/>
    </fill>
    <fill>
      <patternFill patternType="solid">
        <fgColor theme="3" tint="0.59999389629810485"/>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FFCCCC"/>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164">
    <xf numFmtId="0" fontId="0" fillId="0" borderId="0" xfId="0">
      <alignment vertical="center"/>
    </xf>
    <xf numFmtId="0" fontId="2" fillId="0" borderId="0" xfId="0" applyFont="1">
      <alignment vertical="center"/>
    </xf>
    <xf numFmtId="0" fontId="3" fillId="0" borderId="0" xfId="0" applyFont="1">
      <alignment vertical="center"/>
    </xf>
    <xf numFmtId="49" fontId="0" fillId="0" borderId="1" xfId="0" applyNumberFormat="1" applyBorder="1" applyAlignment="1">
      <alignment horizontal="center" vertical="center"/>
    </xf>
    <xf numFmtId="0" fontId="0" fillId="0" borderId="1" xfId="0" quotePrefix="1" applyBorder="1" applyAlignment="1">
      <alignment horizontal="center" vertical="center"/>
    </xf>
    <xf numFmtId="0" fontId="0" fillId="0" borderId="1" xfId="0" applyBorder="1" applyAlignment="1">
      <alignment horizontal="center" vertical="center"/>
    </xf>
    <xf numFmtId="0" fontId="8" fillId="4" borderId="1" xfId="0" applyFont="1" applyFill="1" applyBorder="1" applyAlignment="1">
      <alignment horizontal="center" vertical="center"/>
    </xf>
    <xf numFmtId="0" fontId="8" fillId="4" borderId="1" xfId="0" applyFont="1" applyFill="1" applyBorder="1" applyAlignment="1">
      <alignment horizontal="left" vertical="center"/>
    </xf>
    <xf numFmtId="14" fontId="0" fillId="0" borderId="1" xfId="0" applyNumberFormat="1" applyBorder="1" applyAlignment="1">
      <alignment horizontal="center" vertical="center"/>
    </xf>
    <xf numFmtId="0" fontId="8" fillId="4" borderId="1" xfId="0" applyFont="1" applyFill="1" applyBorder="1" applyAlignment="1">
      <alignment horizontal="center" vertical="center" wrapText="1"/>
    </xf>
    <xf numFmtId="177" fontId="13" fillId="0" borderId="4" xfId="0" applyNumberFormat="1" applyFont="1" applyBorder="1" applyAlignment="1" applyProtection="1">
      <alignment horizontal="center" vertical="center"/>
      <protection locked="0"/>
    </xf>
    <xf numFmtId="177" fontId="13" fillId="0" borderId="12" xfId="0" applyNumberFormat="1" applyFont="1" applyBorder="1" applyAlignment="1" applyProtection="1">
      <alignment horizontal="center" vertical="center"/>
      <protection locked="0"/>
    </xf>
    <xf numFmtId="178" fontId="13" fillId="0" borderId="12" xfId="0" applyNumberFormat="1" applyFont="1" applyBorder="1" applyAlignment="1" applyProtection="1">
      <alignment horizontal="center" vertical="center"/>
      <protection locked="0"/>
    </xf>
    <xf numFmtId="0" fontId="22" fillId="0" borderId="0" xfId="0" applyFont="1">
      <alignment vertical="center"/>
    </xf>
    <xf numFmtId="0" fontId="0" fillId="0" borderId="1" xfId="0" applyBorder="1">
      <alignment vertical="center"/>
    </xf>
    <xf numFmtId="0" fontId="21" fillId="0" borderId="1" xfId="0" applyFont="1" applyBorder="1">
      <alignment vertical="center"/>
    </xf>
    <xf numFmtId="0" fontId="22" fillId="0" borderId="1" xfId="0" applyFont="1" applyBorder="1">
      <alignment vertical="center"/>
    </xf>
    <xf numFmtId="0" fontId="22" fillId="0" borderId="1" xfId="0" applyFont="1" applyBorder="1" applyAlignment="1">
      <alignment vertical="center" wrapText="1"/>
    </xf>
    <xf numFmtId="0" fontId="3" fillId="0" borderId="1" xfId="0" applyFont="1" applyBorder="1" applyAlignment="1" applyProtection="1">
      <alignment horizontal="center" vertical="center"/>
      <protection locked="0"/>
    </xf>
    <xf numFmtId="177" fontId="0" fillId="0" borderId="1" xfId="0" applyNumberFormat="1" applyBorder="1" applyAlignment="1">
      <alignment horizontal="center" vertical="center"/>
    </xf>
    <xf numFmtId="0" fontId="3" fillId="0" borderId="0" xfId="0" applyFont="1" applyProtection="1">
      <alignment vertical="center"/>
      <protection locked="0"/>
    </xf>
    <xf numFmtId="177" fontId="13" fillId="0" borderId="12" xfId="0" applyNumberFormat="1" applyFont="1" applyBorder="1" applyAlignment="1">
      <alignment horizontal="center" vertical="center"/>
    </xf>
    <xf numFmtId="0" fontId="17" fillId="0" borderId="0" xfId="0" applyFont="1">
      <alignment vertical="center"/>
    </xf>
    <xf numFmtId="0" fontId="3" fillId="0" borderId="7" xfId="0" applyFont="1" applyBorder="1">
      <alignment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3" fillId="2" borderId="1" xfId="0" applyFont="1" applyFill="1" applyBorder="1" applyAlignment="1">
      <alignment horizontal="center" vertical="center"/>
    </xf>
    <xf numFmtId="0" fontId="11" fillId="3" borderId="4"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3" fillId="0" borderId="26" xfId="0" applyFont="1" applyBorder="1" applyAlignment="1">
      <alignment horizontal="right" vertical="center"/>
    </xf>
    <xf numFmtId="0" fontId="3" fillId="0" borderId="27" xfId="0" applyFont="1" applyBorder="1" applyAlignment="1">
      <alignment horizontal="right" vertical="center" shrinkToFit="1"/>
    </xf>
    <xf numFmtId="0" fontId="11" fillId="0" borderId="20" xfId="0" applyFont="1" applyBorder="1" applyAlignment="1">
      <alignment horizontal="right" vertical="center"/>
    </xf>
    <xf numFmtId="0" fontId="5" fillId="0" borderId="10" xfId="0" applyFont="1" applyBorder="1">
      <alignment vertical="center"/>
    </xf>
    <xf numFmtId="0" fontId="3" fillId="0" borderId="10" xfId="0" applyFont="1" applyBorder="1">
      <alignment vertical="center"/>
    </xf>
    <xf numFmtId="0" fontId="3" fillId="0" borderId="10" xfId="0" applyFont="1" applyBorder="1" applyAlignment="1">
      <alignment horizontal="center" vertical="center"/>
    </xf>
    <xf numFmtId="177" fontId="3" fillId="0" borderId="10" xfId="0" applyNumberFormat="1" applyFont="1" applyBorder="1" applyAlignment="1">
      <alignment horizontal="center" vertical="center"/>
    </xf>
    <xf numFmtId="176" fontId="3" fillId="0" borderId="10" xfId="0" applyNumberFormat="1" applyFont="1" applyBorder="1" applyAlignment="1">
      <alignment horizontal="center" vertical="center"/>
    </xf>
    <xf numFmtId="0" fontId="15" fillId="0" borderId="0" xfId="0" applyFont="1">
      <alignment vertical="center"/>
    </xf>
    <xf numFmtId="0" fontId="15" fillId="0" borderId="0" xfId="0" applyFont="1" applyAlignment="1">
      <alignment horizontal="left" vertical="center"/>
    </xf>
    <xf numFmtId="0" fontId="3" fillId="0" borderId="0" xfId="0" applyFont="1" applyAlignment="1">
      <alignment vertical="top"/>
    </xf>
    <xf numFmtId="0" fontId="3" fillId="0" borderId="7" xfId="0" applyFont="1" applyBorder="1" applyAlignment="1">
      <alignment horizontal="right" vertical="center"/>
    </xf>
    <xf numFmtId="0" fontId="11" fillId="0" borderId="0" xfId="0" applyFont="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right" vertical="center"/>
    </xf>
    <xf numFmtId="0" fontId="3" fillId="0" borderId="1" xfId="0" applyFont="1" applyBorder="1" applyAlignment="1">
      <alignment horizontal="right" vertical="center" shrinkToFit="1"/>
    </xf>
    <xf numFmtId="0" fontId="11" fillId="0" borderId="1" xfId="0" applyFont="1" applyBorder="1" applyAlignment="1">
      <alignment horizontal="right" vertical="center"/>
    </xf>
    <xf numFmtId="0" fontId="23" fillId="0" borderId="1" xfId="0" applyFont="1" applyBorder="1" applyAlignment="1">
      <alignment horizontal="left" vertical="center" wrapText="1"/>
    </xf>
    <xf numFmtId="0" fontId="3" fillId="0" borderId="1" xfId="0" applyFont="1" applyBorder="1" applyAlignment="1" applyProtection="1">
      <alignment horizontal="center" vertical="center"/>
      <protection locked="0"/>
    </xf>
    <xf numFmtId="0" fontId="3" fillId="6" borderId="1" xfId="0" applyFont="1" applyFill="1" applyBorder="1" applyAlignment="1">
      <alignment horizontal="center" vertical="center" wrapText="1"/>
    </xf>
    <xf numFmtId="0" fontId="13" fillId="0" borderId="1" xfId="0" applyFont="1" applyBorder="1" applyProtection="1">
      <alignment vertical="center"/>
      <protection locked="0"/>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6" xfId="0" applyFont="1" applyFill="1" applyBorder="1" applyAlignment="1">
      <alignment horizontal="center" vertical="center" wrapText="1"/>
    </xf>
    <xf numFmtId="49" fontId="13" fillId="0" borderId="1" xfId="2" applyNumberFormat="1" applyFont="1" applyBorder="1" applyAlignment="1" applyProtection="1">
      <alignment horizontal="left" vertical="center"/>
      <protection locked="0"/>
    </xf>
    <xf numFmtId="49" fontId="13" fillId="0" borderId="1" xfId="0" applyNumberFormat="1" applyFont="1" applyBorder="1" applyAlignment="1" applyProtection="1">
      <alignment horizontal="left" vertical="center"/>
      <protection locked="0"/>
    </xf>
    <xf numFmtId="0" fontId="15" fillId="0" borderId="10" xfId="0" applyFont="1" applyBorder="1" applyAlignment="1">
      <alignment horizontal="left" vertical="center" wrapText="1"/>
    </xf>
    <xf numFmtId="0" fontId="25" fillId="0" borderId="1" xfId="0" applyFont="1" applyBorder="1" applyAlignment="1">
      <alignment horizontal="left" vertical="center" wrapText="1"/>
    </xf>
    <xf numFmtId="0" fontId="17" fillId="0" borderId="7"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5" xfId="0" applyFont="1" applyFill="1" applyBorder="1" applyAlignment="1">
      <alignment horizontal="center" vertical="center"/>
    </xf>
    <xf numFmtId="179" fontId="13" fillId="0" borderId="11" xfId="0" applyNumberFormat="1" applyFont="1" applyBorder="1" applyAlignment="1" applyProtection="1">
      <alignment horizontal="center" vertical="center"/>
      <protection locked="0"/>
    </xf>
    <xf numFmtId="179" fontId="13" fillId="0" borderId="10" xfId="0" applyNumberFormat="1" applyFont="1" applyBorder="1" applyAlignment="1" applyProtection="1">
      <alignment horizontal="center" vertical="center"/>
      <protection locked="0"/>
    </xf>
    <xf numFmtId="179" fontId="13" fillId="0" borderId="12" xfId="0" applyNumberFormat="1" applyFont="1" applyBorder="1" applyAlignment="1" applyProtection="1">
      <alignment horizontal="center" vertical="center"/>
      <protection locked="0"/>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3" xfId="0" applyFont="1" applyFill="1" applyBorder="1" applyAlignment="1">
      <alignment horizontal="center" vertical="center"/>
    </xf>
    <xf numFmtId="176" fontId="3" fillId="2" borderId="2" xfId="0" applyNumberFormat="1" applyFont="1" applyFill="1" applyBorder="1" applyAlignment="1">
      <alignment horizontal="center" vertical="center"/>
    </xf>
    <xf numFmtId="176" fontId="3" fillId="2" borderId="3" xfId="0" applyNumberFormat="1" applyFont="1" applyFill="1" applyBorder="1" applyAlignment="1">
      <alignment horizontal="center" vertical="center"/>
    </xf>
    <xf numFmtId="176" fontId="3" fillId="2" borderId="15" xfId="0" applyNumberFormat="1" applyFont="1" applyFill="1" applyBorder="1" applyAlignment="1">
      <alignment horizontal="center" vertical="center"/>
    </xf>
    <xf numFmtId="0" fontId="13" fillId="0" borderId="2"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3" fillId="3" borderId="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5" xfId="0" applyFont="1" applyFill="1" applyBorder="1" applyAlignment="1">
      <alignment horizontal="center" vertical="center"/>
    </xf>
    <xf numFmtId="176" fontId="3" fillId="2" borderId="11" xfId="0" applyNumberFormat="1" applyFont="1" applyFill="1" applyBorder="1" applyAlignment="1">
      <alignment horizontal="center" vertical="center"/>
    </xf>
    <xf numFmtId="176" fontId="3" fillId="2" borderId="10" xfId="0" applyNumberFormat="1" applyFont="1" applyFill="1" applyBorder="1" applyAlignment="1">
      <alignment horizontal="center" vertical="center"/>
    </xf>
    <xf numFmtId="176" fontId="3" fillId="2" borderId="12" xfId="0" applyNumberFormat="1" applyFont="1" applyFill="1" applyBorder="1" applyAlignment="1">
      <alignment horizontal="center" vertical="center"/>
    </xf>
    <xf numFmtId="0" fontId="13" fillId="0" borderId="1" xfId="0" applyFont="1" applyBorder="1" applyAlignment="1" applyProtection="1">
      <alignment horizontal="center" vertical="center"/>
      <protection locked="0"/>
    </xf>
    <xf numFmtId="49" fontId="13" fillId="0" borderId="1" xfId="0" applyNumberFormat="1" applyFont="1" applyBorder="1" applyAlignment="1" applyProtection="1">
      <alignment horizontal="center" vertical="center" shrinkToFit="1"/>
      <protection locked="0"/>
    </xf>
    <xf numFmtId="0" fontId="3" fillId="2" borderId="1" xfId="0" applyFont="1" applyFill="1" applyBorder="1" applyAlignment="1">
      <alignment horizontal="center" vertical="center"/>
    </xf>
    <xf numFmtId="0" fontId="14" fillId="0" borderId="1" xfId="0" applyFont="1" applyBorder="1" applyAlignment="1" applyProtection="1">
      <alignment horizontal="center" vertical="center"/>
      <protection locked="0"/>
    </xf>
    <xf numFmtId="0" fontId="3" fillId="2" borderId="1" xfId="0" applyFont="1" applyFill="1" applyBorder="1" applyAlignment="1">
      <alignment horizontal="center" vertical="center" wrapText="1"/>
    </xf>
    <xf numFmtId="0" fontId="9" fillId="0" borderId="0" xfId="0" applyFont="1" applyAlignment="1">
      <alignment horizontal="center" vertical="center"/>
    </xf>
    <xf numFmtId="0" fontId="15" fillId="0" borderId="7" xfId="0" applyFont="1" applyBorder="1" applyAlignment="1" applyProtection="1">
      <alignment horizontal="right" vertical="center"/>
      <protection locked="0"/>
    </xf>
    <xf numFmtId="0" fontId="15" fillId="0" borderId="0" xfId="0" applyFont="1" applyAlignment="1">
      <alignment horizontal="left" vertical="center"/>
    </xf>
    <xf numFmtId="0" fontId="11" fillId="3" borderId="2"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179" fontId="13" fillId="0" borderId="2" xfId="0" applyNumberFormat="1" applyFont="1" applyBorder="1" applyAlignment="1" applyProtection="1">
      <alignment horizontal="center" vertical="center"/>
      <protection locked="0"/>
    </xf>
    <xf numFmtId="179" fontId="13" fillId="0" borderId="3" xfId="0" applyNumberFormat="1" applyFont="1" applyBorder="1" applyAlignment="1" applyProtection="1">
      <alignment horizontal="center" vertical="center"/>
      <protection locked="0"/>
    </xf>
    <xf numFmtId="179" fontId="13" fillId="0" borderId="15" xfId="0" applyNumberFormat="1" applyFont="1" applyBorder="1" applyAlignment="1" applyProtection="1">
      <alignment horizontal="center" vertical="center"/>
      <protection locked="0"/>
    </xf>
    <xf numFmtId="0" fontId="3" fillId="5" borderId="11" xfId="0" applyFont="1" applyFill="1" applyBorder="1" applyAlignment="1" applyProtection="1">
      <alignment horizontal="left" vertical="top" wrapText="1"/>
      <protection locked="0"/>
    </xf>
    <xf numFmtId="0" fontId="3" fillId="5" borderId="10" xfId="0" applyFont="1" applyFill="1" applyBorder="1" applyAlignment="1" applyProtection="1">
      <alignment horizontal="left" vertical="top" wrapText="1"/>
      <protection locked="0"/>
    </xf>
    <xf numFmtId="0" fontId="3" fillId="5" borderId="12" xfId="0" applyFont="1" applyFill="1" applyBorder="1" applyAlignment="1" applyProtection="1">
      <alignment horizontal="left" vertical="top" wrapText="1"/>
      <protection locked="0"/>
    </xf>
    <xf numFmtId="0" fontId="3" fillId="5" borderId="5" xfId="0" applyFont="1" applyFill="1" applyBorder="1" applyAlignment="1" applyProtection="1">
      <alignment horizontal="left" vertical="top" wrapText="1"/>
      <protection locked="0"/>
    </xf>
    <xf numFmtId="0" fontId="3" fillId="5" borderId="0" xfId="0" applyFont="1" applyFill="1" applyAlignment="1" applyProtection="1">
      <alignment horizontal="left" vertical="top" wrapText="1"/>
      <protection locked="0"/>
    </xf>
    <xf numFmtId="0" fontId="3" fillId="5" borderId="16" xfId="0" applyFont="1" applyFill="1" applyBorder="1" applyAlignment="1" applyProtection="1">
      <alignment horizontal="left" vertical="top" wrapText="1"/>
      <protection locked="0"/>
    </xf>
    <xf numFmtId="0" fontId="3" fillId="5" borderId="6" xfId="0" applyFont="1" applyFill="1" applyBorder="1" applyAlignment="1" applyProtection="1">
      <alignment horizontal="left" vertical="top" wrapText="1"/>
      <protection locked="0"/>
    </xf>
    <xf numFmtId="0" fontId="3" fillId="5" borderId="7" xfId="0" applyFont="1" applyFill="1" applyBorder="1" applyAlignment="1" applyProtection="1">
      <alignment horizontal="left" vertical="top" wrapText="1"/>
      <protection locked="0"/>
    </xf>
    <xf numFmtId="0" fontId="3" fillId="5" borderId="13" xfId="0" applyFont="1" applyFill="1" applyBorder="1" applyAlignment="1" applyProtection="1">
      <alignment horizontal="left" vertical="top" wrapText="1"/>
      <protection locked="0"/>
    </xf>
    <xf numFmtId="0" fontId="3" fillId="0" borderId="0" xfId="0" applyFont="1" applyAlignment="1">
      <alignment horizontal="center" vertical="center" wrapText="1"/>
    </xf>
    <xf numFmtId="0" fontId="11" fillId="3" borderId="1" xfId="0" applyFont="1" applyFill="1" applyBorder="1" applyAlignment="1">
      <alignment horizontal="center" vertical="center" wrapText="1"/>
    </xf>
    <xf numFmtId="177" fontId="13" fillId="7" borderId="2" xfId="0" applyNumberFormat="1" applyFont="1" applyFill="1" applyBorder="1" applyAlignment="1" applyProtection="1">
      <alignment horizontal="center" vertical="center"/>
      <protection locked="0"/>
    </xf>
    <xf numFmtId="177" fontId="13" fillId="7" borderId="3" xfId="0" applyNumberFormat="1" applyFont="1" applyFill="1" applyBorder="1" applyAlignment="1" applyProtection="1">
      <alignment horizontal="center" vertical="center"/>
      <protection locked="0"/>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177" fontId="13" fillId="7" borderId="1" xfId="0" applyNumberFormat="1" applyFont="1" applyFill="1" applyBorder="1" applyAlignment="1" applyProtection="1">
      <alignment horizontal="center" vertical="center"/>
      <protection locked="0"/>
    </xf>
    <xf numFmtId="0" fontId="15" fillId="0" borderId="3" xfId="0" applyFont="1" applyBorder="1" applyAlignment="1">
      <alignment horizontal="left" vertical="center" wrapText="1"/>
    </xf>
    <xf numFmtId="0" fontId="4" fillId="0" borderId="0" xfId="0" applyFont="1" applyAlignment="1">
      <alignment horizontal="center" vertical="center"/>
    </xf>
    <xf numFmtId="0" fontId="3" fillId="0" borderId="7" xfId="0" applyFont="1" applyBorder="1" applyAlignment="1">
      <alignment horizontal="center" vertical="center"/>
    </xf>
    <xf numFmtId="0" fontId="3" fillId="0" borderId="0" xfId="0" applyFont="1" applyAlignment="1" applyProtection="1">
      <alignment horizontal="center" vertical="center"/>
      <protection locked="0"/>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4" xfId="0" applyFont="1" applyFill="1" applyBorder="1" applyAlignment="1">
      <alignment horizontal="center" vertical="center"/>
    </xf>
    <xf numFmtId="0" fontId="13" fillId="0" borderId="9"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3" fillId="2" borderId="17"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8" xfId="0" applyFont="1" applyFill="1" applyBorder="1" applyAlignment="1">
      <alignment horizontal="center" vertical="center"/>
    </xf>
    <xf numFmtId="0" fontId="14" fillId="0" borderId="7"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3" fillId="2" borderId="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3" fillId="0" borderId="15" xfId="0" applyFont="1" applyBorder="1" applyAlignment="1" applyProtection="1">
      <alignment horizontal="center" vertical="center"/>
      <protection locked="0"/>
    </xf>
    <xf numFmtId="176" fontId="3" fillId="2" borderId="8" xfId="0" applyNumberFormat="1" applyFont="1" applyFill="1" applyBorder="1" applyAlignment="1">
      <alignment horizontal="center" vertical="center"/>
    </xf>
    <xf numFmtId="176" fontId="3" fillId="2" borderId="9" xfId="0" applyNumberFormat="1" applyFont="1" applyFill="1" applyBorder="1" applyAlignment="1">
      <alignment horizontal="center" vertical="center"/>
    </xf>
    <xf numFmtId="176" fontId="3" fillId="2" borderId="14" xfId="0" applyNumberFormat="1" applyFont="1" applyFill="1" applyBorder="1" applyAlignment="1">
      <alignment horizontal="center" vertical="center"/>
    </xf>
    <xf numFmtId="0" fontId="13" fillId="0" borderId="17"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49" fontId="13" fillId="0" borderId="6" xfId="0" applyNumberFormat="1" applyFont="1" applyBorder="1" applyAlignment="1" applyProtection="1">
      <alignment horizontal="center" vertical="center" shrinkToFit="1"/>
      <protection locked="0"/>
    </xf>
    <xf numFmtId="49" fontId="13" fillId="0" borderId="7" xfId="0" applyNumberFormat="1" applyFont="1" applyBorder="1" applyAlignment="1" applyProtection="1">
      <alignment horizontal="center" vertical="center" shrinkToFit="1"/>
      <protection locked="0"/>
    </xf>
    <xf numFmtId="49" fontId="13" fillId="0" borderId="13" xfId="0" applyNumberFormat="1" applyFont="1" applyBorder="1" applyAlignment="1" applyProtection="1">
      <alignment horizontal="center" vertical="center" shrinkToFit="1"/>
      <protection locked="0"/>
    </xf>
    <xf numFmtId="0" fontId="3" fillId="0" borderId="20"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49" fontId="10" fillId="0" borderId="21" xfId="2" applyNumberFormat="1" applyBorder="1" applyAlignment="1" applyProtection="1">
      <alignment horizontal="left" vertical="center"/>
      <protection locked="0"/>
    </xf>
    <xf numFmtId="49" fontId="13" fillId="0" borderId="21" xfId="0" applyNumberFormat="1" applyFont="1" applyBorder="1" applyAlignment="1" applyProtection="1">
      <alignment horizontal="left" vertical="center"/>
      <protection locked="0"/>
    </xf>
    <xf numFmtId="49" fontId="13" fillId="0" borderId="25" xfId="0" applyNumberFormat="1" applyFont="1" applyBorder="1" applyAlignment="1" applyProtection="1">
      <alignment horizontal="left" vertical="center"/>
      <protection locked="0"/>
    </xf>
    <xf numFmtId="0" fontId="3" fillId="5" borderId="11" xfId="0" applyFont="1" applyFill="1" applyBorder="1" applyAlignment="1" applyProtection="1">
      <alignment horizontal="left" vertical="center" wrapText="1"/>
      <protection locked="0"/>
    </xf>
    <xf numFmtId="0" fontId="3" fillId="5" borderId="10" xfId="0" applyFont="1" applyFill="1" applyBorder="1" applyAlignment="1" applyProtection="1">
      <alignment horizontal="left" vertical="center" wrapText="1"/>
      <protection locked="0"/>
    </xf>
    <xf numFmtId="0" fontId="3" fillId="5" borderId="12" xfId="0" applyFont="1" applyFill="1" applyBorder="1" applyAlignment="1" applyProtection="1">
      <alignment horizontal="left" vertical="center" wrapText="1"/>
      <protection locked="0"/>
    </xf>
    <xf numFmtId="0" fontId="3" fillId="5" borderId="5" xfId="0" applyFont="1" applyFill="1" applyBorder="1" applyAlignment="1" applyProtection="1">
      <alignment horizontal="left" vertical="center" wrapText="1"/>
      <protection locked="0"/>
    </xf>
    <xf numFmtId="0" fontId="3" fillId="5" borderId="0" xfId="0" applyFont="1" applyFill="1" applyAlignment="1" applyProtection="1">
      <alignment horizontal="left" vertical="center" wrapText="1"/>
      <protection locked="0"/>
    </xf>
    <xf numFmtId="0" fontId="3" fillId="5" borderId="16" xfId="0" applyFont="1" applyFill="1" applyBorder="1" applyAlignment="1" applyProtection="1">
      <alignment horizontal="left" vertical="center" wrapText="1"/>
      <protection locked="0"/>
    </xf>
    <xf numFmtId="0" fontId="3" fillId="5" borderId="6" xfId="0" applyFont="1" applyFill="1" applyBorder="1" applyAlignment="1" applyProtection="1">
      <alignment horizontal="left" vertical="center" wrapText="1"/>
      <protection locked="0"/>
    </xf>
    <xf numFmtId="0" fontId="3" fillId="5" borderId="7" xfId="0" applyFont="1" applyFill="1" applyBorder="1" applyAlignment="1" applyProtection="1">
      <alignment horizontal="left" vertical="center" wrapText="1"/>
      <protection locked="0"/>
    </xf>
    <xf numFmtId="0" fontId="3" fillId="5" borderId="13" xfId="0" applyFont="1" applyFill="1" applyBorder="1" applyAlignment="1" applyProtection="1">
      <alignment horizontal="left" vertical="center" wrapText="1"/>
      <protection locked="0"/>
    </xf>
  </cellXfs>
  <cellStyles count="3">
    <cellStyle name="ハイパーリンク" xfId="1" builtinId="8" hidden="1"/>
    <cellStyle name="ハイパーリンク" xfId="2" builtinId="8"/>
    <cellStyle name="標準" xfId="0" builtinId="0"/>
  </cellStyles>
  <dxfs count="49">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patternType="none">
          <bgColor auto="1"/>
        </patternFill>
      </fill>
    </dxf>
    <dxf>
      <fill>
        <patternFill>
          <bgColor rgb="FF92D050"/>
        </patternFill>
      </fill>
    </dxf>
    <dxf>
      <fill>
        <patternFill>
          <bgColor rgb="FFFFFF00"/>
        </patternFill>
      </fill>
    </dxf>
    <dxf>
      <fill>
        <patternFill patternType="none">
          <bgColor auto="1"/>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patternType="none">
          <bgColor auto="1"/>
        </patternFill>
      </fill>
    </dxf>
    <dxf>
      <fill>
        <patternFill>
          <bgColor rgb="FF92D050"/>
        </patternFill>
      </fill>
    </dxf>
    <dxf>
      <fill>
        <patternFill>
          <bgColor rgb="FFFFFF00"/>
        </patternFill>
      </fill>
    </dxf>
    <dxf>
      <fill>
        <patternFill patternType="none">
          <bgColor auto="1"/>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s>
  <tableStyles count="0" defaultTableStyle="TableStyleMedium2" defaultPivotStyle="PivotStyleLight16"/>
  <colors>
    <mruColors>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13</xdr:col>
      <xdr:colOff>171611</xdr:colOff>
      <xdr:row>1</xdr:row>
      <xdr:rowOff>195182</xdr:rowOff>
    </xdr:from>
    <xdr:to>
      <xdr:col>14</xdr:col>
      <xdr:colOff>697694</xdr:colOff>
      <xdr:row>6</xdr:row>
      <xdr:rowOff>310612</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781836" y="366632"/>
          <a:ext cx="1192833" cy="149655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顔写真</a:t>
          </a:r>
          <a:endParaRPr kumimoji="1" lang="en-US" altLang="ja-JP" sz="800"/>
        </a:p>
        <a:p>
          <a:pPr algn="ctr"/>
          <a:r>
            <a:rPr kumimoji="1" lang="ja-JP" altLang="en-US" sz="800"/>
            <a:t>（</a:t>
          </a:r>
          <a:r>
            <a:rPr kumimoji="1" lang="ja-JP" altLang="ja-JP" sz="900">
              <a:solidFill>
                <a:schemeClr val="dk1"/>
              </a:solidFill>
              <a:effectLst/>
              <a:latin typeface="+mn-lt"/>
              <a:ea typeface="+mn-ea"/>
              <a:cs typeface="+mn-cs"/>
            </a:rPr>
            <a:t>縦</a:t>
          </a:r>
          <a:r>
            <a:rPr kumimoji="1" lang="en-US" altLang="ja-JP" sz="900">
              <a:solidFill>
                <a:schemeClr val="dk1"/>
              </a:solidFill>
              <a:effectLst/>
              <a:latin typeface="+mn-lt"/>
              <a:ea typeface="+mn-ea"/>
              <a:cs typeface="+mn-cs"/>
            </a:rPr>
            <a:t>4cm×</a:t>
          </a:r>
          <a:r>
            <a:rPr kumimoji="1" lang="ja-JP" altLang="ja-JP" sz="900">
              <a:solidFill>
                <a:schemeClr val="dk1"/>
              </a:solidFill>
              <a:effectLst/>
              <a:latin typeface="+mn-lt"/>
              <a:ea typeface="+mn-ea"/>
              <a:cs typeface="+mn-cs"/>
            </a:rPr>
            <a:t>横</a:t>
          </a:r>
          <a:r>
            <a:rPr kumimoji="1" lang="en-US" altLang="ja-JP" sz="900">
              <a:solidFill>
                <a:schemeClr val="dk1"/>
              </a:solidFill>
              <a:effectLst/>
              <a:latin typeface="+mn-lt"/>
              <a:ea typeface="+mn-ea"/>
              <a:cs typeface="+mn-cs"/>
            </a:rPr>
            <a:t>3cm</a:t>
          </a:r>
          <a:r>
            <a:rPr kumimoji="1" lang="ja-JP" altLang="en-US" sz="800"/>
            <a:t>）</a:t>
          </a:r>
        </a:p>
      </xdr:txBody>
    </xdr:sp>
    <xdr:clientData/>
  </xdr:twoCellAnchor>
  <xdr:twoCellAnchor>
    <xdr:from>
      <xdr:col>15</xdr:col>
      <xdr:colOff>85726</xdr:colOff>
      <xdr:row>1</xdr:row>
      <xdr:rowOff>9525</xdr:rowOff>
    </xdr:from>
    <xdr:to>
      <xdr:col>19</xdr:col>
      <xdr:colOff>19051</xdr:colOff>
      <xdr:row>5</xdr:row>
      <xdr:rowOff>204420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8628147" y="179972"/>
          <a:ext cx="2660483" cy="1157422"/>
          <a:chOff x="6953250" y="183174"/>
          <a:chExt cx="2685578" cy="1048057"/>
        </a:xfrm>
      </xdr:grpSpPr>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953250" y="183174"/>
            <a:ext cx="2685578" cy="1048057"/>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r>
              <a:rPr kumimoji="1" lang="ja-JP" altLang="en-US" sz="1100" b="0">
                <a:solidFill>
                  <a:srgbClr val="FF0000"/>
                </a:solidFill>
                <a:latin typeface="HGPｺﾞｼｯｸM" panose="020B0600000000000000" pitchFamily="50" charset="-128"/>
                <a:ea typeface="HGPｺﾞｼｯｸM" panose="020B0600000000000000" pitchFamily="50" charset="-128"/>
              </a:rPr>
              <a:t>記入時の注意点</a:t>
            </a:r>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・書式の変更を行わないこと</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b="0">
                <a:solidFill>
                  <a:schemeClr val="accent5">
                    <a:lumMod val="60000"/>
                    <a:lumOff val="40000"/>
                  </a:schemeClr>
                </a:solidFill>
                <a:latin typeface="HGPｺﾞｼｯｸM" panose="020B0600000000000000" pitchFamily="50" charset="-128"/>
                <a:ea typeface="HGPｺﾞｼｯｸM" panose="020B0600000000000000" pitchFamily="50" charset="-128"/>
              </a:rPr>
              <a:t>　　　　</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欄は記入必須</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b="0">
                <a:solidFill>
                  <a:schemeClr val="accent6"/>
                </a:solidFill>
                <a:latin typeface="HGPｺﾞｼｯｸM" panose="020B0600000000000000" pitchFamily="50" charset="-128"/>
                <a:ea typeface="HGPｺﾞｼｯｸM" panose="020B0600000000000000" pitchFamily="50" charset="-128"/>
              </a:rPr>
              <a:t>　　　　</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欄はプルダウンで選択</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a:p>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105650" y="713645"/>
            <a:ext cx="352425" cy="161925"/>
          </a:xfrm>
          <a:prstGeom prst="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7105650" y="894621"/>
            <a:ext cx="352425" cy="161925"/>
          </a:xfrm>
          <a:prstGeom prst="rect">
            <a:avLst/>
          </a:prstGeom>
          <a:solidFill>
            <a:srgbClr val="92D05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10</xdr:col>
          <xdr:colOff>323850</xdr:colOff>
          <xdr:row>45</xdr:row>
          <xdr:rowOff>133350</xdr:rowOff>
        </xdr:from>
        <xdr:to>
          <xdr:col>11</xdr:col>
          <xdr:colOff>161925</xdr:colOff>
          <xdr:row>47</xdr:row>
          <xdr:rowOff>47625</xdr:rowOff>
        </xdr:to>
        <xdr:sp macro="" textlink="">
          <xdr:nvSpPr>
            <xdr:cNvPr id="7169" name="Check Box 7"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45</xdr:row>
          <xdr:rowOff>123825</xdr:rowOff>
        </xdr:from>
        <xdr:to>
          <xdr:col>10</xdr:col>
          <xdr:colOff>285750</xdr:colOff>
          <xdr:row>47</xdr:row>
          <xdr:rowOff>57150</xdr:rowOff>
        </xdr:to>
        <xdr:sp macro="" textlink="">
          <xdr:nvSpPr>
            <xdr:cNvPr id="7170" name="Check Box 5"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247650</xdr:colOff>
          <xdr:row>46</xdr:row>
          <xdr:rowOff>219075</xdr:rowOff>
        </xdr:from>
        <xdr:to>
          <xdr:col>14</xdr:col>
          <xdr:colOff>76200</xdr:colOff>
          <xdr:row>48</xdr:row>
          <xdr:rowOff>85725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47</xdr:row>
          <xdr:rowOff>190500</xdr:rowOff>
        </xdr:from>
        <xdr:to>
          <xdr:col>12</xdr:col>
          <xdr:colOff>485775</xdr:colOff>
          <xdr:row>49</xdr:row>
          <xdr:rowOff>47625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46</xdr:row>
          <xdr:rowOff>219075</xdr:rowOff>
        </xdr:from>
        <xdr:to>
          <xdr:col>14</xdr:col>
          <xdr:colOff>523875</xdr:colOff>
          <xdr:row>48</xdr:row>
          <xdr:rowOff>66675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485775</xdr:colOff>
          <xdr:row>47</xdr:row>
          <xdr:rowOff>200025</xdr:rowOff>
        </xdr:from>
        <xdr:to>
          <xdr:col>13</xdr:col>
          <xdr:colOff>304800</xdr:colOff>
          <xdr:row>49</xdr:row>
          <xdr:rowOff>38100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114300</xdr:rowOff>
        </xdr:from>
        <xdr:to>
          <xdr:col>8</xdr:col>
          <xdr:colOff>409575</xdr:colOff>
          <xdr:row>42</xdr:row>
          <xdr:rowOff>57150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海外英語研修申請メール送信（応募申込書のEXCEL添付）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114300</xdr:rowOff>
        </xdr:from>
        <xdr:to>
          <xdr:col>8</xdr:col>
          <xdr:colOff>409575</xdr:colOff>
          <xdr:row>43</xdr:row>
          <xdr:rowOff>57150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誓約書コピー（直筆、押印済み）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123825</xdr:rowOff>
        </xdr:from>
        <xdr:to>
          <xdr:col>11</xdr:col>
          <xdr:colOff>152400</xdr:colOff>
          <xdr:row>44</xdr:row>
          <xdr:rowOff>66675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パスポートのコピー（未取得の場合は後日提出可、メール本文でその旨を知らせてください）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123825</xdr:rowOff>
        </xdr:from>
        <xdr:to>
          <xdr:col>8</xdr:col>
          <xdr:colOff>409575</xdr:colOff>
          <xdr:row>45</xdr:row>
          <xdr:rowOff>28575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TOEICスコア表（写）</a:t>
              </a:r>
            </a:p>
          </xdr:txBody>
        </xdr:sp>
        <xdr:clientData/>
      </xdr:twoCellAnchor>
    </mc:Choice>
    <mc:Fallback/>
  </mc:AlternateContent>
  <xdr:twoCellAnchor editAs="oneCell">
    <xdr:from>
      <xdr:col>0</xdr:col>
      <xdr:colOff>16144</xdr:colOff>
      <xdr:row>1</xdr:row>
      <xdr:rowOff>0</xdr:rowOff>
    </xdr:from>
    <xdr:to>
      <xdr:col>4</xdr:col>
      <xdr:colOff>121080</xdr:colOff>
      <xdr:row>6</xdr:row>
      <xdr:rowOff>48432</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16144" y="169513"/>
          <a:ext cx="2437754" cy="1428750"/>
        </a:xfrm>
        <a:prstGeom prst="rect">
          <a:avLst/>
        </a:prstGeom>
      </xdr:spPr>
    </xdr:pic>
    <xdr:clientData/>
  </xdr:twoCellAnchor>
  <xdr:twoCellAnchor>
    <xdr:from>
      <xdr:col>11</xdr:col>
      <xdr:colOff>607662</xdr:colOff>
      <xdr:row>1</xdr:row>
      <xdr:rowOff>205192</xdr:rowOff>
    </xdr:from>
    <xdr:to>
      <xdr:col>14</xdr:col>
      <xdr:colOff>823348</xdr:colOff>
      <xdr:row>3</xdr:row>
      <xdr:rowOff>62105</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6282557" y="375639"/>
          <a:ext cx="2230975" cy="318124"/>
          <a:chOff x="5919060" y="503857"/>
          <a:chExt cx="2476500" cy="317019"/>
        </a:xfrm>
      </xdr:grpSpPr>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5919060" y="520002"/>
            <a:ext cx="2476500" cy="247650"/>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stretch>
            <a:fillRect/>
          </a:stretch>
        </xdr:blipFill>
        <xdr:spPr>
          <a:xfrm>
            <a:off x="5967492" y="503857"/>
            <a:ext cx="2206943" cy="317019"/>
          </a:xfrm>
          <a:prstGeom prst="rect">
            <a:avLst/>
          </a:prstGeom>
        </xdr:spPr>
      </xdr:pic>
    </xdr:grpSp>
    <xdr:clientData/>
  </xdr:twoCellAnchor>
  <xdr:twoCellAnchor>
    <xdr:from>
      <xdr:col>15</xdr:col>
      <xdr:colOff>41836</xdr:colOff>
      <xdr:row>31</xdr:row>
      <xdr:rowOff>20053</xdr:rowOff>
    </xdr:from>
    <xdr:to>
      <xdr:col>21</xdr:col>
      <xdr:colOff>385016</xdr:colOff>
      <xdr:row>39</xdr:row>
      <xdr:rowOff>55145</xdr:rowOff>
    </xdr:to>
    <xdr:sp macro="" textlink="">
      <xdr:nvSpPr>
        <xdr:cNvPr id="14" name="テキスト ボックス 13">
          <a:extLst>
            <a:ext uri="{FF2B5EF4-FFF2-40B4-BE49-F238E27FC236}">
              <a16:creationId xmlns:a16="http://schemas.microsoft.com/office/drawing/2014/main" id="{6A7C45AC-B245-4974-88C3-001DA80F7442}"/>
            </a:ext>
          </a:extLst>
        </xdr:cNvPr>
        <xdr:cNvSpPr txBox="1"/>
      </xdr:nvSpPr>
      <xdr:spPr>
        <a:xfrm>
          <a:off x="8584257" y="10096500"/>
          <a:ext cx="4433917" cy="3905250"/>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b="1">
              <a:solidFill>
                <a:srgbClr val="FF0000"/>
              </a:solidFill>
              <a:latin typeface="HGPｺﾞｼｯｸM" panose="020B0600000000000000" pitchFamily="50" charset="-128"/>
              <a:ea typeface="HGPｺﾞｼｯｸM" panose="020B0600000000000000" pitchFamily="50" charset="-128"/>
              <a:cs typeface="+mn-cs"/>
            </a:rPr>
            <a:t>JASSO</a:t>
          </a:r>
          <a:r>
            <a:rPr kumimoji="1" lang="ja-JP" altLang="en-US" sz="1200" b="1">
              <a:solidFill>
                <a:srgbClr val="FF0000"/>
              </a:solidFill>
              <a:latin typeface="HGPｺﾞｼｯｸM" panose="020B0600000000000000" pitchFamily="50" charset="-128"/>
              <a:ea typeface="HGPｺﾞｼｯｸM" panose="020B0600000000000000" pitchFamily="50" charset="-128"/>
              <a:cs typeface="+mn-cs"/>
            </a:rPr>
            <a:t>海外留学支援制度</a:t>
          </a:r>
          <a:r>
            <a:rPr kumimoji="1" lang="en-US" altLang="ja-JP" sz="1200" b="1">
              <a:solidFill>
                <a:srgbClr val="FF0000"/>
              </a:solidFill>
              <a:latin typeface="HGPｺﾞｼｯｸM" panose="020B0600000000000000" pitchFamily="50" charset="-128"/>
              <a:ea typeface="HGPｺﾞｼｯｸM" panose="020B0600000000000000" pitchFamily="50" charset="-128"/>
              <a:cs typeface="+mn-cs"/>
            </a:rPr>
            <a:t>(</a:t>
          </a:r>
          <a:r>
            <a:rPr kumimoji="1" lang="ja-JP" altLang="en-US" sz="1200" b="1">
              <a:solidFill>
                <a:srgbClr val="FF0000"/>
              </a:solidFill>
              <a:latin typeface="HGPｺﾞｼｯｸM" panose="020B0600000000000000" pitchFamily="50" charset="-128"/>
              <a:ea typeface="HGPｺﾞｼｯｸM" panose="020B0600000000000000" pitchFamily="50" charset="-128"/>
              <a:cs typeface="+mn-cs"/>
            </a:rPr>
            <a:t>協定派遣</a:t>
          </a:r>
          <a:r>
            <a:rPr kumimoji="1" lang="en-US" altLang="ja-JP" sz="1200" b="1">
              <a:solidFill>
                <a:srgbClr val="FF0000"/>
              </a:solidFill>
              <a:latin typeface="HGPｺﾞｼｯｸM" panose="020B0600000000000000" pitchFamily="50" charset="-128"/>
              <a:ea typeface="HGPｺﾞｼｯｸM" panose="020B0600000000000000" pitchFamily="50" charset="-128"/>
              <a:cs typeface="+mn-cs"/>
            </a:rPr>
            <a:t>)</a:t>
          </a:r>
          <a:r>
            <a:rPr kumimoji="1" lang="ja-JP" altLang="en-US" sz="1200" b="1">
              <a:solidFill>
                <a:srgbClr val="FF0000"/>
              </a:solidFill>
              <a:latin typeface="HGPｺﾞｼｯｸM" panose="020B0600000000000000" pitchFamily="50" charset="-128"/>
              <a:ea typeface="HGPｺﾞｼｯｸM" panose="020B0600000000000000" pitchFamily="50" charset="-128"/>
              <a:cs typeface="+mn-cs"/>
            </a:rPr>
            <a:t>について</a:t>
          </a:r>
          <a:endParaRPr kumimoji="1" lang="en-US" altLang="ja-JP" sz="1200" b="1">
            <a:solidFill>
              <a:srgbClr val="FF0000"/>
            </a:solidFill>
            <a:latin typeface="HGPｺﾞｼｯｸM" panose="020B0600000000000000" pitchFamily="50" charset="-128"/>
            <a:ea typeface="HGPｺﾞｼｯｸM" panose="020B0600000000000000" pitchFamily="50" charset="-128"/>
            <a:cs typeface="+mn-cs"/>
          </a:endParaRPr>
        </a:p>
        <a:p>
          <a:pPr algn="l"/>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rPr>
            <a:t>JASSO</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希望者について、</a:t>
          </a:r>
          <a:r>
            <a:rPr kumimoji="1" lang="ja-JP" altLang="ja-JP" sz="1050" b="0">
              <a:solidFill>
                <a:sysClr val="windowText" lastClr="000000"/>
              </a:solidFill>
              <a:latin typeface="HGPｺﾞｼｯｸM" panose="020B0600000000000000" pitchFamily="50" charset="-128"/>
              <a:ea typeface="HGPｺﾞｼｯｸM" panose="020B0600000000000000" pitchFamily="50" charset="-128"/>
              <a:cs typeface="+mn-cs"/>
            </a:rPr>
            <a:t>参加決定後に、</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以下</a:t>
          </a:r>
          <a:r>
            <a:rPr kumimoji="1" lang="ja-JP" altLang="ja-JP" sz="1050" b="0">
              <a:solidFill>
                <a:sysClr val="windowText" lastClr="000000"/>
              </a:solidFill>
              <a:latin typeface="HGPｺﾞｼｯｸM" panose="020B0600000000000000" pitchFamily="50" charset="-128"/>
              <a:ea typeface="HGPｺﾞｼｯｸM" panose="020B0600000000000000" pitchFamily="50" charset="-128"/>
              <a:cs typeface="+mn-cs"/>
            </a:rPr>
            <a:t>の条件を満たしている者の中から書類選考を行います。</a:t>
          </a:r>
        </a:p>
        <a:p>
          <a:pPr algn="l"/>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大学の推薦を得た方は以下の金額の奨学金を受給できます。</a:t>
          </a:r>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奨学金金額：</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80,000</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円</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a:solidFill>
                <a:srgbClr val="FF0000"/>
              </a:solidFill>
              <a:effectLst/>
              <a:latin typeface="+mn-lt"/>
              <a:ea typeface="+mn-ea"/>
              <a:cs typeface="+mn-cs"/>
            </a:rPr>
            <a:t>※</a:t>
          </a:r>
          <a:r>
            <a:rPr kumimoji="1" lang="ja-JP" altLang="ja-JP" sz="1000" b="1">
              <a:solidFill>
                <a:srgbClr val="FF0000"/>
              </a:solidFill>
              <a:effectLst/>
              <a:latin typeface="+mn-lt"/>
              <a:ea typeface="+mn-ea"/>
              <a:cs typeface="+mn-cs"/>
            </a:rPr>
            <a:t>さらに一定の家計条件</a:t>
          </a:r>
          <a:r>
            <a:rPr kumimoji="1" lang="ja-JP" altLang="en-US" sz="1000" b="1">
              <a:solidFill>
                <a:srgbClr val="FF0000"/>
              </a:solidFill>
              <a:effectLst/>
              <a:latin typeface="+mn-lt"/>
              <a:ea typeface="+mn-ea"/>
              <a:cs typeface="+mn-cs"/>
            </a:rPr>
            <a:t>を</a:t>
          </a:r>
          <a:r>
            <a:rPr kumimoji="1" lang="ja-JP" altLang="ja-JP" sz="1000" b="1">
              <a:solidFill>
                <a:srgbClr val="FF0000"/>
              </a:solidFill>
              <a:effectLst/>
              <a:latin typeface="+mn-lt"/>
              <a:ea typeface="+mn-ea"/>
              <a:cs typeface="+mn-cs"/>
            </a:rPr>
            <a:t>満たす場合、</a:t>
          </a:r>
          <a:r>
            <a:rPr kumimoji="1" lang="ja-JP" altLang="en-US" sz="1050" b="1" u="sng">
              <a:solidFill>
                <a:sysClr val="windowText" lastClr="000000"/>
              </a:solidFill>
              <a:effectLst/>
              <a:latin typeface="+mn-lt"/>
              <a:ea typeface="+mn-ea"/>
              <a:cs typeface="+mn-cs"/>
            </a:rPr>
            <a:t>別途</a:t>
          </a:r>
          <a:r>
            <a:rPr kumimoji="1" lang="en-US" altLang="ja-JP" sz="1050" b="1" u="sng">
              <a:solidFill>
                <a:sysClr val="windowText" lastClr="000000"/>
              </a:solidFill>
              <a:effectLst/>
              <a:latin typeface="+mn-lt"/>
              <a:ea typeface="+mn-ea"/>
              <a:cs typeface="+mn-cs"/>
            </a:rPr>
            <a:t>16</a:t>
          </a:r>
          <a:r>
            <a:rPr kumimoji="1" lang="ja-JP" altLang="ja-JP" sz="1050" b="1" u="sng">
              <a:solidFill>
                <a:sysClr val="windowText" lastClr="000000"/>
              </a:solidFill>
              <a:effectLst/>
              <a:latin typeface="+mn-lt"/>
              <a:ea typeface="+mn-ea"/>
              <a:cs typeface="+mn-cs"/>
            </a:rPr>
            <a:t>万円の渡航支援金</a:t>
          </a:r>
          <a:r>
            <a:rPr kumimoji="1" lang="ja-JP" altLang="ja-JP" sz="1000" b="1">
              <a:solidFill>
                <a:srgbClr val="FF0000"/>
              </a:solidFill>
              <a:effectLst/>
              <a:latin typeface="+mn-lt"/>
              <a:ea typeface="+mn-ea"/>
              <a:cs typeface="+mn-cs"/>
            </a:rPr>
            <a:t>が支給されます。該当する場合、追加書類の提出</a:t>
          </a:r>
          <a:r>
            <a:rPr kumimoji="1" lang="ja-JP" altLang="en-US" sz="1000" b="1">
              <a:solidFill>
                <a:srgbClr val="FF0000"/>
              </a:solidFill>
              <a:effectLst/>
              <a:latin typeface="+mn-lt"/>
              <a:ea typeface="+mn-ea"/>
              <a:cs typeface="+mn-cs"/>
            </a:rPr>
            <a:t>を</a:t>
          </a:r>
          <a:r>
            <a:rPr kumimoji="1" lang="ja-JP" altLang="ja-JP" sz="1000" b="1">
              <a:solidFill>
                <a:srgbClr val="FF0000"/>
              </a:solidFill>
              <a:effectLst/>
              <a:latin typeface="+mn-lt"/>
              <a:ea typeface="+mn-ea"/>
              <a:cs typeface="+mn-cs"/>
            </a:rPr>
            <a:t>求</a:t>
          </a:r>
          <a:r>
            <a:rPr kumimoji="1" lang="ja-JP" altLang="en-US" sz="1000" b="1">
              <a:solidFill>
                <a:srgbClr val="FF0000"/>
              </a:solidFill>
              <a:effectLst/>
              <a:latin typeface="+mn-lt"/>
              <a:ea typeface="+mn-ea"/>
              <a:cs typeface="+mn-cs"/>
            </a:rPr>
            <a:t>めま</a:t>
          </a:r>
          <a:r>
            <a:rPr kumimoji="1" lang="ja-JP" altLang="ja-JP" sz="1000" b="1">
              <a:solidFill>
                <a:srgbClr val="FF0000"/>
              </a:solidFill>
              <a:effectLst/>
              <a:latin typeface="+mn-lt"/>
              <a:ea typeface="+mn-ea"/>
              <a:cs typeface="+mn-cs"/>
            </a:rPr>
            <a:t>す。</a:t>
          </a:r>
          <a:endParaRPr lang="ja-JP" altLang="ja-JP" sz="1000" b="1">
            <a:solidFill>
              <a:srgbClr val="FF0000"/>
            </a:solidFill>
            <a:effectLst/>
          </a:endParaRPr>
        </a:p>
        <a:p>
          <a:pPr algn="l"/>
          <a:endParaRPr kumimoji="1" lang="en-US" altLang="ja-JP" sz="1000" b="0">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奨学金の受給条件</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①選考時前年度の</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JASSO</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成績評価係数が</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2.3</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以上</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②</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TOEIC400</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点以上</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③家計基準判定表、及び保護者の課税証明書</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非課税証明書を提出してもらいます。</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家計条件を超える場合であっても、大学の判断で支給対象となるケースがありますので、積極的に申請してください。</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rPr>
            <a:t>※JASSO</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奨学金受給者は留学前・留学後報告書、及び</a:t>
          </a:r>
          <a:r>
            <a:rPr kumimoji="1" lang="ja-JP" altLang="ja-JP" sz="1050" b="0">
              <a:solidFill>
                <a:sysClr val="windowText" lastClr="000000"/>
              </a:solidFill>
              <a:latin typeface="HGPｺﾞｼｯｸM" panose="020B0600000000000000" pitchFamily="50" charset="-128"/>
              <a:ea typeface="HGPｺﾞｼｯｸM" panose="020B0600000000000000" pitchFamily="50" charset="-128"/>
              <a:cs typeface="+mn-cs"/>
            </a:rPr>
            <a:t>在籍確認書</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等を提出する必要があります。</a:t>
          </a:r>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endParaRPr>
        </a:p>
      </xdr:txBody>
    </xdr:sp>
    <xdr:clientData/>
  </xdr:twoCellAnchor>
  <xdr:twoCellAnchor>
    <xdr:from>
      <xdr:col>15</xdr:col>
      <xdr:colOff>40106</xdr:colOff>
      <xdr:row>40</xdr:row>
      <xdr:rowOff>62548</xdr:rowOff>
    </xdr:from>
    <xdr:to>
      <xdr:col>21</xdr:col>
      <xdr:colOff>385017</xdr:colOff>
      <xdr:row>45</xdr:row>
      <xdr:rowOff>71276</xdr:rowOff>
    </xdr:to>
    <xdr:sp macro="" textlink="">
      <xdr:nvSpPr>
        <xdr:cNvPr id="15" name="テキスト ボックス 14">
          <a:extLst>
            <a:ext uri="{FF2B5EF4-FFF2-40B4-BE49-F238E27FC236}">
              <a16:creationId xmlns:a16="http://schemas.microsoft.com/office/drawing/2014/main" id="{E5AA493A-96FA-45A6-ABC3-585A35D336BB}"/>
            </a:ext>
          </a:extLst>
        </xdr:cNvPr>
        <xdr:cNvSpPr txBox="1"/>
      </xdr:nvSpPr>
      <xdr:spPr>
        <a:xfrm>
          <a:off x="8582527" y="14179601"/>
          <a:ext cx="4435648" cy="901070"/>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altLang="ja-JP" sz="1100" b="1" i="0">
              <a:solidFill>
                <a:srgbClr val="FF0000"/>
              </a:solidFill>
              <a:effectLst/>
              <a:latin typeface="+mn-lt"/>
              <a:ea typeface="+mn-ea"/>
              <a:cs typeface="+mn-cs"/>
            </a:rPr>
            <a:t>※JASSO</a:t>
          </a:r>
          <a:r>
            <a:rPr lang="ja-JP" altLang="en-US" sz="1100" b="1" i="0">
              <a:solidFill>
                <a:srgbClr val="FF0000"/>
              </a:solidFill>
              <a:effectLst/>
              <a:latin typeface="+mn-lt"/>
              <a:ea typeface="+mn-ea"/>
              <a:cs typeface="+mn-cs"/>
            </a:rPr>
            <a:t>奨学金と大学の</a:t>
          </a:r>
          <a:r>
            <a:rPr lang="en-US" altLang="ja-JP" sz="1100" b="1" i="0">
              <a:solidFill>
                <a:srgbClr val="FF0000"/>
              </a:solidFill>
              <a:effectLst/>
              <a:latin typeface="+mn-lt"/>
              <a:ea typeface="+mn-ea"/>
              <a:cs typeface="+mn-cs"/>
            </a:rPr>
            <a:t>3C</a:t>
          </a:r>
          <a:r>
            <a:rPr lang="ja-JP" altLang="en-US" sz="1100" b="1" i="0">
              <a:solidFill>
                <a:srgbClr val="FF0000"/>
              </a:solidFill>
              <a:effectLst/>
              <a:latin typeface="+mn-lt"/>
              <a:ea typeface="+mn-ea"/>
              <a:cs typeface="+mn-cs"/>
            </a:rPr>
            <a:t>助成金は、申請時に併願することができます。</a:t>
          </a:r>
          <a:endParaRPr lang="ja-JP" altLang="en-US" sz="1100" b="0" i="0">
            <a:solidFill>
              <a:srgbClr val="FF0000"/>
            </a:solidFill>
            <a:effectLst/>
            <a:latin typeface="+mn-lt"/>
            <a:ea typeface="+mn-ea"/>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1" i="0">
              <a:solidFill>
                <a:srgbClr val="FF0000"/>
              </a:solidFill>
              <a:effectLst/>
              <a:latin typeface="+mn-lt"/>
              <a:ea typeface="+mn-ea"/>
              <a:cs typeface="+mn-cs"/>
            </a:rPr>
            <a:t>ただし、採択された場合であっても、両制度の併給は認められません。</a:t>
          </a:r>
        </a:p>
        <a:p>
          <a:pPr fontAlgn="t"/>
          <a:endParaRPr lang="ja-JP" altLang="en-US" sz="1100" b="0" i="0">
            <a:solidFill>
              <a:srgbClr val="FF0000"/>
            </a:solidFill>
            <a:effectLst/>
            <a:latin typeface="+mn-lt"/>
            <a:ea typeface="+mn-ea"/>
            <a:cs typeface="+mn-cs"/>
          </a:endParaRPr>
        </a:p>
      </xdr:txBody>
    </xdr:sp>
    <xdr:clientData/>
  </xdr:twoCellAnchor>
  <xdr:twoCellAnchor>
    <xdr:from>
      <xdr:col>15</xdr:col>
      <xdr:colOff>95026</xdr:colOff>
      <xdr:row>5</xdr:row>
      <xdr:rowOff>220578</xdr:rowOff>
    </xdr:from>
    <xdr:to>
      <xdr:col>21</xdr:col>
      <xdr:colOff>393749</xdr:colOff>
      <xdr:row>17</xdr:row>
      <xdr:rowOff>32140</xdr:rowOff>
    </xdr:to>
    <xdr:sp macro="" textlink="">
      <xdr:nvSpPr>
        <xdr:cNvPr id="16" name="テキスト ボックス 15">
          <a:extLst>
            <a:ext uri="{FF2B5EF4-FFF2-40B4-BE49-F238E27FC236}">
              <a16:creationId xmlns:a16="http://schemas.microsoft.com/office/drawing/2014/main" id="{870EC5C1-6F24-456E-9D59-44ED48AD20D5}"/>
            </a:ext>
          </a:extLst>
        </xdr:cNvPr>
        <xdr:cNvSpPr txBox="1"/>
      </xdr:nvSpPr>
      <xdr:spPr>
        <a:xfrm>
          <a:off x="8637447" y="1353552"/>
          <a:ext cx="4389460" cy="4173009"/>
        </a:xfrm>
        <a:prstGeom prst="rect">
          <a:avLst/>
        </a:prstGeom>
        <a:solidFill>
          <a:srgbClr val="FFCC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申請書などのデータ送付先</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studytour@a.utsunomiya-u.ac.jp</a:t>
          </a:r>
          <a:endPar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メール件名：海外英語研修申請（マレーシア）</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学部</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氏名</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提出書類について：</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①申請書：</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ファイル名：海外英語研修申請書（マレーシア）</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_</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学部</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_</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氏名</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・提出形式：エクセルデータ</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②</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誓約書</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・提出形式：</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PDF</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データ</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③</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パスポート（写真ページ）のコピー</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・提出形式：</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PDF</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データ</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④</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TOEIC</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スコアのコピー</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・提出形式：</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PDF</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データ</a:t>
          </a:r>
        </a:p>
        <a:p>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宇都宮大学で受験した</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TOEICIP</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テストの結果の</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PDF</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データ</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（ご自身で受験した物も可）</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をご提出ください。</a:t>
          </a:r>
          <a:r>
            <a:rPr kumimoji="1" lang="ja-JP" altLang="en-US" sz="1100" b="1" u="sng">
              <a:solidFill>
                <a:sysClr val="windowText" lastClr="000000"/>
              </a:solidFill>
              <a:latin typeface="HGPｺﾞｼｯｸM" panose="020B0600000000000000" pitchFamily="50" charset="-128"/>
              <a:ea typeface="HGPｺﾞｼｯｸM" panose="020B0600000000000000" pitchFamily="50" charset="-128"/>
              <a:cs typeface="+mn-cs"/>
            </a:rPr>
            <a:t>学内で受験した</a:t>
          </a:r>
          <a:r>
            <a:rPr kumimoji="1" lang="ja-JP" altLang="ja-JP" sz="1100" b="1" u="sng">
              <a:solidFill>
                <a:sysClr val="windowText" lastClr="000000"/>
              </a:solidFill>
              <a:latin typeface="HGPｺﾞｼｯｸM" panose="020B0600000000000000" pitchFamily="50" charset="-128"/>
              <a:ea typeface="HGPｺﾞｼｯｸM" panose="020B0600000000000000" pitchFamily="50" charset="-128"/>
              <a:cs typeface="+mn-cs"/>
            </a:rPr>
            <a:t>スコアレポートを紛失してしまった場合は</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、留学生・国際交流室で記録を確認するため、申請時に、その旨をメール本文に記載してください。</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⑤</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誓約書の原本</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mn-cs"/>
            </a:rPr>
            <a:t>2026/10/30</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まで）</a:t>
          </a:r>
          <a:endPar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留学生・国際交流</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室</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窓口へ</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直接ご</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提出</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ください。</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a:solidFill>
                <a:srgbClr val="FF0000"/>
              </a:solidFill>
              <a:latin typeface="HGPｺﾞｼｯｸM" panose="020B0600000000000000" pitchFamily="50" charset="-128"/>
              <a:ea typeface="HGPｺﾞｼｯｸM" panose="020B0600000000000000" pitchFamily="50" charset="-128"/>
              <a:cs typeface="+mn-cs"/>
            </a:rPr>
            <a:t>※</a:t>
          </a:r>
          <a:r>
            <a:rPr lang="ja-JP" altLang="en-US" sz="1100" b="0" i="0">
              <a:solidFill>
                <a:srgbClr val="FF0000"/>
              </a:solidFill>
              <a:effectLst/>
              <a:latin typeface="+mn-lt"/>
              <a:ea typeface="+mn-ea"/>
              <a:cs typeface="+mn-cs"/>
            </a:rPr>
            <a:t>本誓約書は、参加学生本人および保護者本人が、必ず自筆で記入してください</a:t>
          </a:r>
          <a:r>
            <a:rPr kumimoji="1" lang="ja-JP" altLang="en-US" sz="1100" b="0">
              <a:solidFill>
                <a:srgbClr val="FF0000"/>
              </a:solidFill>
              <a:latin typeface="HGPｺﾞｼｯｸM" panose="020B0600000000000000" pitchFamily="50" charset="-128"/>
              <a:ea typeface="HGPｺﾞｼｯｸM" panose="020B0600000000000000" pitchFamily="50" charset="-128"/>
              <a:cs typeface="+mn-cs"/>
            </a:rPr>
            <a:t>。</a:t>
          </a:r>
          <a:endParaRPr kumimoji="1" lang="ja-JP" altLang="ja-JP" sz="1100" b="0">
            <a:solidFill>
              <a:srgbClr val="FF0000"/>
            </a:solidFill>
            <a:latin typeface="HGPｺﾞｼｯｸM" panose="020B0600000000000000" pitchFamily="50" charset="-128"/>
            <a:ea typeface="HGPｺﾞｼｯｸM" panose="020B0600000000000000" pitchFamily="50" charset="-128"/>
            <a:cs typeface="+mn-cs"/>
          </a:endParaRPr>
        </a:p>
        <a:p>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15</xdr:col>
      <xdr:colOff>80211</xdr:colOff>
      <xdr:row>17</xdr:row>
      <xdr:rowOff>80407</xdr:rowOff>
    </xdr:from>
    <xdr:to>
      <xdr:col>21</xdr:col>
      <xdr:colOff>396682</xdr:colOff>
      <xdr:row>24</xdr:row>
      <xdr:rowOff>29234</xdr:rowOff>
    </xdr:to>
    <xdr:sp macro="" textlink="">
      <xdr:nvSpPr>
        <xdr:cNvPr id="17" name="テキスト ボックス 16">
          <a:extLst>
            <a:ext uri="{FF2B5EF4-FFF2-40B4-BE49-F238E27FC236}">
              <a16:creationId xmlns:a16="http://schemas.microsoft.com/office/drawing/2014/main" id="{2A03989B-46C4-4D8E-BB84-F44404826732}"/>
            </a:ext>
          </a:extLst>
        </xdr:cNvPr>
        <xdr:cNvSpPr txBox="1"/>
      </xdr:nvSpPr>
      <xdr:spPr>
        <a:xfrm>
          <a:off x="8622632" y="5574828"/>
          <a:ext cx="4407208" cy="2686011"/>
        </a:xfrm>
        <a:prstGeom prst="rect">
          <a:avLst/>
        </a:prstGeom>
        <a:solidFill>
          <a:schemeClr val="accent5">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b="0">
              <a:solidFill>
                <a:schemeClr val="dk1"/>
              </a:solidFill>
              <a:effectLst/>
              <a:latin typeface="+mn-lt"/>
              <a:ea typeface="+mn-ea"/>
              <a:cs typeface="+mn-cs"/>
            </a:rPr>
            <a:t>【</a:t>
          </a:r>
          <a:r>
            <a:rPr kumimoji="1" lang="ja-JP" altLang="en-US" sz="1200" b="0">
              <a:solidFill>
                <a:schemeClr val="dk1"/>
              </a:solidFill>
              <a:effectLst/>
              <a:latin typeface="+mn-lt"/>
              <a:ea typeface="+mn-ea"/>
              <a:cs typeface="+mn-cs"/>
            </a:rPr>
            <a:t>国際学部以外の学生対象</a:t>
          </a:r>
          <a:r>
            <a:rPr kumimoji="1" lang="en-US" altLang="ja-JP" sz="1200" b="0">
              <a:solidFill>
                <a:schemeClr val="dk1"/>
              </a:solidFill>
              <a:effectLst/>
              <a:latin typeface="+mn-lt"/>
              <a:ea typeface="+mn-ea"/>
              <a:cs typeface="+mn-cs"/>
            </a:rPr>
            <a:t>】</a:t>
          </a:r>
        </a:p>
        <a:p>
          <a:r>
            <a:rPr kumimoji="1" lang="en-US" altLang="ja-JP" sz="1200" b="0">
              <a:solidFill>
                <a:schemeClr val="dk1"/>
              </a:solidFill>
              <a:effectLst/>
              <a:latin typeface="+mn-lt"/>
              <a:ea typeface="+mn-ea"/>
              <a:cs typeface="+mn-cs"/>
            </a:rPr>
            <a:t>”Learning+1”</a:t>
          </a:r>
          <a:r>
            <a:rPr kumimoji="1" lang="ja-JP" altLang="ja-JP" sz="1200" b="0">
              <a:solidFill>
                <a:schemeClr val="dk1"/>
              </a:solidFill>
              <a:effectLst/>
              <a:latin typeface="+mn-lt"/>
              <a:ea typeface="+mn-ea"/>
              <a:cs typeface="+mn-cs"/>
            </a:rPr>
            <a:t>グローバル人材育成プログラム</a:t>
          </a:r>
          <a:r>
            <a:rPr kumimoji="1" lang="ja-JP" altLang="en-US" sz="1200" b="0">
              <a:solidFill>
                <a:schemeClr val="dk1"/>
              </a:solidFill>
              <a:effectLst/>
              <a:latin typeface="+mn-lt"/>
              <a:ea typeface="+mn-ea"/>
              <a:cs typeface="+mn-cs"/>
            </a:rPr>
            <a:t>の履修</a:t>
          </a:r>
          <a:r>
            <a:rPr kumimoji="1" lang="ja-JP" altLang="ja-JP" sz="1200" b="0">
              <a:solidFill>
                <a:schemeClr val="dk1"/>
              </a:solidFill>
              <a:effectLst/>
              <a:latin typeface="+mn-lt"/>
              <a:ea typeface="+mn-ea"/>
              <a:cs typeface="+mn-cs"/>
            </a:rPr>
            <a:t>登録</a:t>
          </a:r>
          <a:r>
            <a:rPr kumimoji="1" lang="ja-JP" altLang="en-US" sz="1200" b="0">
              <a:solidFill>
                <a:schemeClr val="dk1"/>
              </a:solidFill>
              <a:effectLst/>
              <a:latin typeface="+mn-lt"/>
              <a:ea typeface="+mn-ea"/>
              <a:cs typeface="+mn-cs"/>
            </a:rPr>
            <a:t>をし</a:t>
          </a:r>
          <a:r>
            <a:rPr kumimoji="1" lang="ja-JP" altLang="ja-JP" sz="1200" b="0">
              <a:solidFill>
                <a:schemeClr val="dk1"/>
              </a:solidFill>
              <a:effectLst/>
              <a:latin typeface="+mn-lt"/>
              <a:ea typeface="+mn-ea"/>
              <a:cs typeface="+mn-cs"/>
            </a:rPr>
            <a:t>ていない場合は、</a:t>
          </a:r>
          <a:r>
            <a:rPr kumimoji="1" lang="ja-JP" altLang="en-US" sz="1200" b="0">
              <a:solidFill>
                <a:schemeClr val="dk1"/>
              </a:solidFill>
              <a:effectLst/>
              <a:latin typeface="+mn-lt"/>
              <a:ea typeface="+mn-ea"/>
              <a:cs typeface="+mn-cs"/>
            </a:rPr>
            <a:t>以下ＱＲコードより履修登録フォームへアクセスし、必要事項を</a:t>
          </a:r>
          <a:r>
            <a:rPr kumimoji="1" lang="ja-JP" altLang="ja-JP" sz="1200" b="0">
              <a:solidFill>
                <a:schemeClr val="dk1"/>
              </a:solidFill>
              <a:effectLst/>
              <a:latin typeface="+mn-lt"/>
              <a:ea typeface="+mn-ea"/>
              <a:cs typeface="+mn-cs"/>
            </a:rPr>
            <a:t>ご登録ください（</a:t>
          </a:r>
          <a:r>
            <a:rPr kumimoji="1" lang="ja-JP" altLang="ja-JP" sz="1200" b="1">
              <a:solidFill>
                <a:srgbClr val="FF0000"/>
              </a:solidFill>
              <a:effectLst/>
              <a:latin typeface="+mn-lt"/>
              <a:ea typeface="+mn-ea"/>
              <a:cs typeface="+mn-cs"/>
            </a:rPr>
            <a:t>必須</a:t>
          </a:r>
          <a:r>
            <a:rPr kumimoji="1" lang="ja-JP" altLang="ja-JP" sz="1200" b="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a:solidFill>
              <a:schemeClr val="dk1"/>
            </a:solidFill>
            <a:effectLst/>
            <a:latin typeface="+mn-lt"/>
            <a:ea typeface="+mn-ea"/>
            <a:cs typeface="+mn-cs"/>
          </a:endParaRPr>
        </a:p>
        <a:p>
          <a:r>
            <a:rPr kumimoji="1" lang="ja-JP" altLang="en-US" sz="1000" b="0">
              <a:solidFill>
                <a:schemeClr val="dk1"/>
              </a:solidFill>
              <a:effectLst/>
              <a:latin typeface="+mn-lt"/>
              <a:ea typeface="+mn-ea"/>
              <a:cs typeface="+mn-cs"/>
            </a:rPr>
            <a:t>注）登録後、特にメール等で登録通知は届きせまん。</a:t>
          </a:r>
          <a:endParaRPr kumimoji="1" lang="en-US" altLang="ja-JP" sz="1000" b="0">
            <a:solidFill>
              <a:schemeClr val="dk1"/>
            </a:solidFill>
            <a:effectLst/>
            <a:latin typeface="+mn-lt"/>
            <a:ea typeface="+mn-ea"/>
            <a:cs typeface="+mn-cs"/>
          </a:endParaRPr>
        </a:p>
        <a:p>
          <a:r>
            <a:rPr kumimoji="1" lang="ja-JP" altLang="en-US" sz="1000" b="0">
              <a:solidFill>
                <a:schemeClr val="dk1"/>
              </a:solidFill>
              <a:effectLst/>
              <a:latin typeface="+mn-lt"/>
              <a:ea typeface="+mn-ea"/>
              <a:cs typeface="+mn-cs"/>
            </a:rPr>
            <a:t>　　後日、留学生・国際交流室にて、応募者の登録状況を確認します。</a:t>
          </a:r>
          <a:endParaRPr lang="ja-JP" altLang="ja-JP" sz="105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173188</xdr:colOff>
      <xdr:row>2</xdr:row>
      <xdr:rowOff>4682</xdr:rowOff>
    </xdr:from>
    <xdr:to>
      <xdr:col>13</xdr:col>
      <xdr:colOff>699271</xdr:colOff>
      <xdr:row>6</xdr:row>
      <xdr:rowOff>339187</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784279" y="463614"/>
          <a:ext cx="1192833" cy="15034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顔写真</a:t>
          </a:r>
          <a:endParaRPr kumimoji="1" lang="en-US" altLang="ja-JP" sz="800"/>
        </a:p>
        <a:p>
          <a:pPr algn="ctr"/>
          <a:r>
            <a:rPr kumimoji="1" lang="ja-JP" altLang="en-US" sz="800"/>
            <a:t>（</a:t>
          </a:r>
          <a:r>
            <a:rPr kumimoji="1" lang="ja-JP" altLang="ja-JP" sz="900">
              <a:solidFill>
                <a:schemeClr val="dk1"/>
              </a:solidFill>
              <a:effectLst/>
              <a:latin typeface="+mn-lt"/>
              <a:ea typeface="+mn-ea"/>
              <a:cs typeface="+mn-cs"/>
            </a:rPr>
            <a:t>縦</a:t>
          </a:r>
          <a:r>
            <a:rPr kumimoji="1" lang="en-US" altLang="ja-JP" sz="900">
              <a:solidFill>
                <a:schemeClr val="dk1"/>
              </a:solidFill>
              <a:effectLst/>
              <a:latin typeface="+mn-lt"/>
              <a:ea typeface="+mn-ea"/>
              <a:cs typeface="+mn-cs"/>
            </a:rPr>
            <a:t>4cm×</a:t>
          </a:r>
          <a:r>
            <a:rPr kumimoji="1" lang="ja-JP" altLang="ja-JP" sz="900">
              <a:solidFill>
                <a:schemeClr val="dk1"/>
              </a:solidFill>
              <a:effectLst/>
              <a:latin typeface="+mn-lt"/>
              <a:ea typeface="+mn-ea"/>
              <a:cs typeface="+mn-cs"/>
            </a:rPr>
            <a:t>横</a:t>
          </a:r>
          <a:r>
            <a:rPr kumimoji="1" lang="en-US" altLang="ja-JP" sz="900">
              <a:solidFill>
                <a:schemeClr val="dk1"/>
              </a:solidFill>
              <a:effectLst/>
              <a:latin typeface="+mn-lt"/>
              <a:ea typeface="+mn-ea"/>
              <a:cs typeface="+mn-cs"/>
            </a:rPr>
            <a:t>3cm</a:t>
          </a:r>
          <a:r>
            <a:rPr kumimoji="1" lang="ja-JP" altLang="en-US" sz="800"/>
            <a:t>）</a:t>
          </a:r>
        </a:p>
      </xdr:txBody>
    </xdr:sp>
    <xdr:clientData/>
  </xdr:twoCellAnchor>
  <xdr:twoCellAnchor>
    <xdr:from>
      <xdr:col>14</xdr:col>
      <xdr:colOff>85728</xdr:colOff>
      <xdr:row>1</xdr:row>
      <xdr:rowOff>9525</xdr:rowOff>
    </xdr:from>
    <xdr:to>
      <xdr:col>20</xdr:col>
      <xdr:colOff>369336</xdr:colOff>
      <xdr:row>4</xdr:row>
      <xdr:rowOff>144576</xdr:rowOff>
    </xdr:to>
    <xdr:grpSp>
      <xdr:nvGrpSpPr>
        <xdr:cNvPr id="14" name="グループ化 13">
          <a:extLst>
            <a:ext uri="{FF2B5EF4-FFF2-40B4-BE49-F238E27FC236}">
              <a16:creationId xmlns:a16="http://schemas.microsoft.com/office/drawing/2014/main" id="{00000000-0008-0000-0100-00000E000000}"/>
            </a:ext>
          </a:extLst>
        </xdr:cNvPr>
        <xdr:cNvGrpSpPr/>
      </xdr:nvGrpSpPr>
      <xdr:grpSpPr>
        <a:xfrm>
          <a:off x="7210428" y="180975"/>
          <a:ext cx="4398408" cy="925626"/>
          <a:chOff x="6953250" y="183174"/>
          <a:chExt cx="4395533" cy="783654"/>
        </a:xfrm>
      </xdr:grpSpPr>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6953250" y="183174"/>
            <a:ext cx="4395533" cy="78365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FF0000"/>
                </a:solidFill>
                <a:latin typeface="HGPｺﾞｼｯｸM" panose="020B0600000000000000" pitchFamily="50" charset="-128"/>
                <a:ea typeface="HGPｺﾞｼｯｸM" panose="020B0600000000000000" pitchFamily="50" charset="-128"/>
              </a:rPr>
              <a:t>記入時の注意点</a:t>
            </a:r>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・書式の変更を行わないこと</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b="0">
                <a:solidFill>
                  <a:schemeClr val="accent5">
                    <a:lumMod val="60000"/>
                    <a:lumOff val="40000"/>
                  </a:schemeClr>
                </a:solidFill>
                <a:latin typeface="HGPｺﾞｼｯｸM" panose="020B0600000000000000" pitchFamily="50" charset="-128"/>
                <a:ea typeface="HGPｺﾞｼｯｸM" panose="020B0600000000000000" pitchFamily="50" charset="-128"/>
              </a:rPr>
              <a:t>　　　　</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欄は記入必須</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b="0">
                <a:solidFill>
                  <a:schemeClr val="accent6"/>
                </a:solidFill>
                <a:latin typeface="HGPｺﾞｼｯｸM" panose="020B0600000000000000" pitchFamily="50" charset="-128"/>
                <a:ea typeface="HGPｺﾞｼｯｸM" panose="020B0600000000000000" pitchFamily="50" charset="-128"/>
              </a:rPr>
              <a:t>　　　　</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rPr>
              <a:t>欄はプルダウンで選択</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a:p>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7105650" y="573817"/>
            <a:ext cx="352425" cy="161925"/>
          </a:xfrm>
          <a:prstGeom prst="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05650" y="731489"/>
            <a:ext cx="352425" cy="161925"/>
          </a:xfrm>
          <a:prstGeom prst="rect">
            <a:avLst/>
          </a:prstGeom>
          <a:solidFill>
            <a:srgbClr val="92D05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91497</xdr:colOff>
      <xdr:row>4</xdr:row>
      <xdr:rowOff>74683</xdr:rowOff>
    </xdr:from>
    <xdr:to>
      <xdr:col>20</xdr:col>
      <xdr:colOff>375816</xdr:colOff>
      <xdr:row>16</xdr:row>
      <xdr:rowOff>142551</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6603487" y="1027183"/>
          <a:ext cx="3938809" cy="4143531"/>
        </a:xfrm>
        <a:prstGeom prst="rect">
          <a:avLst/>
        </a:prstGeom>
        <a:solidFill>
          <a:srgbClr val="FFCC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申請書などのデータ送付先</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studytour@a.utsunomiya-u.ac.jp</a:t>
          </a:r>
          <a:endPar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メール件名：海外英語研修申請（マレーシア）</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学部</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氏名</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提出書類について：</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①申請書：</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ファイル名：海外英語研修申請書（マレーシア）</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_</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学部</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_</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氏名</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・提出形式：エクセルデータ</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②</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誓約書</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・提出形式：</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PDF</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データ</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③</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パスポート（写真ページ）のコピー</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・提出形式：</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PDF</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データ</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④</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TOEIC</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スコアのコピー</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・提出形式：</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PDF</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データ</a:t>
          </a:r>
        </a:p>
        <a:p>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宇都宮大学で受験した</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TOEICIP</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テストの結果の</a:t>
          </a:r>
          <a:r>
            <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rPr>
            <a:t>PDF</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データ</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（ご自身で受験した物も可）</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をご提出ください。</a:t>
          </a:r>
          <a:r>
            <a:rPr kumimoji="1" lang="ja-JP" altLang="en-US" sz="1100" b="1" u="sng">
              <a:solidFill>
                <a:sysClr val="windowText" lastClr="000000"/>
              </a:solidFill>
              <a:latin typeface="HGPｺﾞｼｯｸM" panose="020B0600000000000000" pitchFamily="50" charset="-128"/>
              <a:ea typeface="HGPｺﾞｼｯｸM" panose="020B0600000000000000" pitchFamily="50" charset="-128"/>
              <a:cs typeface="+mn-cs"/>
            </a:rPr>
            <a:t>学内で受験した</a:t>
          </a:r>
          <a:r>
            <a:rPr kumimoji="1" lang="ja-JP" altLang="ja-JP" sz="1100" b="1" u="sng">
              <a:solidFill>
                <a:sysClr val="windowText" lastClr="000000"/>
              </a:solidFill>
              <a:latin typeface="HGPｺﾞｼｯｸM" panose="020B0600000000000000" pitchFamily="50" charset="-128"/>
              <a:ea typeface="HGPｺﾞｼｯｸM" panose="020B0600000000000000" pitchFamily="50" charset="-128"/>
              <a:cs typeface="+mn-cs"/>
            </a:rPr>
            <a:t>スコアレポートを紛失してしまった場合は</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、留学生・国際交流室で記録を確認するため、申請時に、その旨をメール本文に記載してください。</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⑤</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誓約書の原本</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mn-cs"/>
            </a:rPr>
            <a:t>2026/10/30</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まで）</a:t>
          </a:r>
          <a:endPar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留学生・国際交流</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室</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窓口へ</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直接ご</a:t>
          </a:r>
          <a:r>
            <a:rPr kumimoji="1" lang="ja-JP" altLang="ja-JP" sz="1100" b="0">
              <a:solidFill>
                <a:sysClr val="windowText" lastClr="000000"/>
              </a:solidFill>
              <a:latin typeface="HGPｺﾞｼｯｸM" panose="020B0600000000000000" pitchFamily="50" charset="-128"/>
              <a:ea typeface="HGPｺﾞｼｯｸM" panose="020B0600000000000000" pitchFamily="50" charset="-128"/>
              <a:cs typeface="+mn-cs"/>
            </a:rPr>
            <a:t>提出</a:t>
          </a:r>
          <a:r>
            <a:rPr kumimoji="1" lang="ja-JP" altLang="en-US" sz="1100" b="0">
              <a:solidFill>
                <a:sysClr val="windowText" lastClr="000000"/>
              </a:solidFill>
              <a:latin typeface="HGPｺﾞｼｯｸM" panose="020B0600000000000000" pitchFamily="50" charset="-128"/>
              <a:ea typeface="HGPｺﾞｼｯｸM" panose="020B0600000000000000" pitchFamily="50" charset="-128"/>
              <a:cs typeface="+mn-cs"/>
            </a:rPr>
            <a:t>ください。</a:t>
          </a: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a:solidFill>
                <a:srgbClr val="FF0000"/>
              </a:solidFill>
              <a:latin typeface="HGPｺﾞｼｯｸM" panose="020B0600000000000000" pitchFamily="50" charset="-128"/>
              <a:ea typeface="HGPｺﾞｼｯｸM" panose="020B0600000000000000" pitchFamily="50" charset="-128"/>
              <a:cs typeface="+mn-cs"/>
            </a:rPr>
            <a:t>※</a:t>
          </a:r>
          <a:r>
            <a:rPr lang="ja-JP" altLang="en-US" sz="1100" b="0" i="0">
              <a:solidFill>
                <a:srgbClr val="FF0000"/>
              </a:solidFill>
              <a:effectLst/>
              <a:latin typeface="+mn-lt"/>
              <a:ea typeface="+mn-ea"/>
              <a:cs typeface="+mn-cs"/>
            </a:rPr>
            <a:t>本誓約書は、参加学生本人および保護者本人が、必ず自筆で記入してください</a:t>
          </a:r>
          <a:r>
            <a:rPr kumimoji="1" lang="ja-JP" altLang="en-US" sz="1100" b="0">
              <a:solidFill>
                <a:srgbClr val="FF0000"/>
              </a:solidFill>
              <a:latin typeface="HGPｺﾞｼｯｸM" panose="020B0600000000000000" pitchFamily="50" charset="-128"/>
              <a:ea typeface="HGPｺﾞｼｯｸM" panose="020B0600000000000000" pitchFamily="50" charset="-128"/>
              <a:cs typeface="+mn-cs"/>
            </a:rPr>
            <a:t>。</a:t>
          </a:r>
          <a:endParaRPr kumimoji="1" lang="ja-JP" altLang="ja-JP" sz="1100" b="0">
            <a:solidFill>
              <a:srgbClr val="FF0000"/>
            </a:solidFill>
            <a:latin typeface="HGPｺﾞｼｯｸM" panose="020B0600000000000000" pitchFamily="50" charset="-128"/>
            <a:ea typeface="HGPｺﾞｼｯｸM" panose="020B0600000000000000" pitchFamily="50" charset="-128"/>
            <a:cs typeface="+mn-cs"/>
          </a:endParaRPr>
        </a:p>
        <a:p>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9</xdr:col>
          <xdr:colOff>323850</xdr:colOff>
          <xdr:row>45</xdr:row>
          <xdr:rowOff>133350</xdr:rowOff>
        </xdr:from>
        <xdr:to>
          <xdr:col>10</xdr:col>
          <xdr:colOff>161925</xdr:colOff>
          <xdr:row>47</xdr:row>
          <xdr:rowOff>47625</xdr:rowOff>
        </xdr:to>
        <xdr:sp macro="" textlink="">
          <xdr:nvSpPr>
            <xdr:cNvPr id="2051" name="Check Box 7"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45</xdr:row>
          <xdr:rowOff>123825</xdr:rowOff>
        </xdr:from>
        <xdr:to>
          <xdr:col>9</xdr:col>
          <xdr:colOff>285750</xdr:colOff>
          <xdr:row>47</xdr:row>
          <xdr:rowOff>57150</xdr:rowOff>
        </xdr:to>
        <xdr:sp macro="" textlink="">
          <xdr:nvSpPr>
            <xdr:cNvPr id="2052" name="Check Box 5"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46</xdr:row>
          <xdr:rowOff>219075</xdr:rowOff>
        </xdr:from>
        <xdr:to>
          <xdr:col>13</xdr:col>
          <xdr:colOff>76200</xdr:colOff>
          <xdr:row>48</xdr:row>
          <xdr:rowOff>85725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657225</xdr:colOff>
          <xdr:row>47</xdr:row>
          <xdr:rowOff>190500</xdr:rowOff>
        </xdr:from>
        <xdr:to>
          <xdr:col>11</xdr:col>
          <xdr:colOff>485775</xdr:colOff>
          <xdr:row>49</xdr:row>
          <xdr:rowOff>47625</xdr:rowOff>
        </xdr:to>
        <xdr:sp macro="" textlink="">
          <xdr:nvSpPr>
            <xdr:cNvPr id="2054" name="Check Box 5"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46</xdr:row>
          <xdr:rowOff>219075</xdr:rowOff>
        </xdr:from>
        <xdr:to>
          <xdr:col>13</xdr:col>
          <xdr:colOff>523875</xdr:colOff>
          <xdr:row>48</xdr:row>
          <xdr:rowOff>66675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485775</xdr:colOff>
          <xdr:row>47</xdr:row>
          <xdr:rowOff>200025</xdr:rowOff>
        </xdr:from>
        <xdr:to>
          <xdr:col>12</xdr:col>
          <xdr:colOff>304800</xdr:colOff>
          <xdr:row>49</xdr:row>
          <xdr:rowOff>38100</xdr:rowOff>
        </xdr:to>
        <xdr:sp macro="" textlink="">
          <xdr:nvSpPr>
            <xdr:cNvPr id="2056" name="Check Box 7"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114300</xdr:rowOff>
        </xdr:from>
        <xdr:to>
          <xdr:col>7</xdr:col>
          <xdr:colOff>409575</xdr:colOff>
          <xdr:row>42</xdr:row>
          <xdr:rowOff>57150</xdr:rowOff>
        </xdr:to>
        <xdr:sp macro="" textlink="">
          <xdr:nvSpPr>
            <xdr:cNvPr id="2057" name="Check Box 5"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海外英語研修申請メール送信（応募申込書のEXCEL添付）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114300</xdr:rowOff>
        </xdr:from>
        <xdr:to>
          <xdr:col>7</xdr:col>
          <xdr:colOff>409575</xdr:colOff>
          <xdr:row>43</xdr:row>
          <xdr:rowOff>57150</xdr:rowOff>
        </xdr:to>
        <xdr:sp macro="" textlink="">
          <xdr:nvSpPr>
            <xdr:cNvPr id="2058" name="Check Box 5"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誓約書コピー（直筆、押印済み）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123825</xdr:rowOff>
        </xdr:from>
        <xdr:to>
          <xdr:col>10</xdr:col>
          <xdr:colOff>152400</xdr:colOff>
          <xdr:row>44</xdr:row>
          <xdr:rowOff>66675</xdr:rowOff>
        </xdr:to>
        <xdr:sp macro="" textlink="">
          <xdr:nvSpPr>
            <xdr:cNvPr id="2059" name="Check Box 5"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パスポートのコピー（未取得の場合は後日提出可、メール本文でその旨を知らせてください）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123825</xdr:rowOff>
        </xdr:from>
        <xdr:to>
          <xdr:col>7</xdr:col>
          <xdr:colOff>409575</xdr:colOff>
          <xdr:row>45</xdr:row>
          <xdr:rowOff>28575</xdr:rowOff>
        </xdr:to>
        <xdr:sp macro="" textlink="">
          <xdr:nvSpPr>
            <xdr:cNvPr id="2060" name="Check Box 5"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TOEICスコア表（写）</a:t>
              </a:r>
            </a:p>
          </xdr:txBody>
        </xdr:sp>
        <xdr:clientData/>
      </xdr:twoCellAnchor>
    </mc:Choice>
    <mc:Fallback/>
  </mc:AlternateContent>
  <xdr:twoCellAnchor>
    <xdr:from>
      <xdr:col>14</xdr:col>
      <xdr:colOff>86708</xdr:colOff>
      <xdr:row>15</xdr:row>
      <xdr:rowOff>315652</xdr:rowOff>
    </xdr:from>
    <xdr:to>
      <xdr:col>20</xdr:col>
      <xdr:colOff>388775</xdr:colOff>
      <xdr:row>21</xdr:row>
      <xdr:rowOff>110625</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6598698" y="5013356"/>
          <a:ext cx="3956557" cy="2678391"/>
        </a:xfrm>
        <a:prstGeom prst="rect">
          <a:avLst/>
        </a:prstGeom>
        <a:solidFill>
          <a:schemeClr val="accent5">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b="0">
              <a:solidFill>
                <a:schemeClr val="dk1"/>
              </a:solidFill>
              <a:effectLst/>
              <a:latin typeface="+mn-lt"/>
              <a:ea typeface="+mn-ea"/>
              <a:cs typeface="+mn-cs"/>
            </a:rPr>
            <a:t>【</a:t>
          </a:r>
          <a:r>
            <a:rPr kumimoji="1" lang="ja-JP" altLang="en-US" sz="1200" b="0">
              <a:solidFill>
                <a:schemeClr val="dk1"/>
              </a:solidFill>
              <a:effectLst/>
              <a:latin typeface="+mn-lt"/>
              <a:ea typeface="+mn-ea"/>
              <a:cs typeface="+mn-cs"/>
            </a:rPr>
            <a:t>国際学部以外の学生対象</a:t>
          </a:r>
          <a:r>
            <a:rPr kumimoji="1" lang="en-US" altLang="ja-JP" sz="1200" b="0">
              <a:solidFill>
                <a:schemeClr val="dk1"/>
              </a:solidFill>
              <a:effectLst/>
              <a:latin typeface="+mn-lt"/>
              <a:ea typeface="+mn-ea"/>
              <a:cs typeface="+mn-cs"/>
            </a:rPr>
            <a:t>】</a:t>
          </a:r>
        </a:p>
        <a:p>
          <a:r>
            <a:rPr kumimoji="1" lang="en-US" altLang="ja-JP" sz="1200" b="0">
              <a:solidFill>
                <a:schemeClr val="dk1"/>
              </a:solidFill>
              <a:effectLst/>
              <a:latin typeface="+mn-lt"/>
              <a:ea typeface="+mn-ea"/>
              <a:cs typeface="+mn-cs"/>
            </a:rPr>
            <a:t>”Learning+1”</a:t>
          </a:r>
          <a:r>
            <a:rPr kumimoji="1" lang="ja-JP" altLang="ja-JP" sz="1200" b="0">
              <a:solidFill>
                <a:schemeClr val="dk1"/>
              </a:solidFill>
              <a:effectLst/>
              <a:latin typeface="+mn-lt"/>
              <a:ea typeface="+mn-ea"/>
              <a:cs typeface="+mn-cs"/>
            </a:rPr>
            <a:t>グローバル人材育成プログラム</a:t>
          </a:r>
          <a:r>
            <a:rPr kumimoji="1" lang="ja-JP" altLang="en-US" sz="1200" b="0">
              <a:solidFill>
                <a:schemeClr val="dk1"/>
              </a:solidFill>
              <a:effectLst/>
              <a:latin typeface="+mn-lt"/>
              <a:ea typeface="+mn-ea"/>
              <a:cs typeface="+mn-cs"/>
            </a:rPr>
            <a:t>の履修</a:t>
          </a:r>
          <a:r>
            <a:rPr kumimoji="1" lang="ja-JP" altLang="ja-JP" sz="1200" b="0">
              <a:solidFill>
                <a:schemeClr val="dk1"/>
              </a:solidFill>
              <a:effectLst/>
              <a:latin typeface="+mn-lt"/>
              <a:ea typeface="+mn-ea"/>
              <a:cs typeface="+mn-cs"/>
            </a:rPr>
            <a:t>登録</a:t>
          </a:r>
          <a:r>
            <a:rPr kumimoji="1" lang="ja-JP" altLang="en-US" sz="1200" b="0">
              <a:solidFill>
                <a:schemeClr val="dk1"/>
              </a:solidFill>
              <a:effectLst/>
              <a:latin typeface="+mn-lt"/>
              <a:ea typeface="+mn-ea"/>
              <a:cs typeface="+mn-cs"/>
            </a:rPr>
            <a:t>をし</a:t>
          </a:r>
          <a:r>
            <a:rPr kumimoji="1" lang="ja-JP" altLang="ja-JP" sz="1200" b="0">
              <a:solidFill>
                <a:schemeClr val="dk1"/>
              </a:solidFill>
              <a:effectLst/>
              <a:latin typeface="+mn-lt"/>
              <a:ea typeface="+mn-ea"/>
              <a:cs typeface="+mn-cs"/>
            </a:rPr>
            <a:t>ていない場合は、</a:t>
          </a:r>
          <a:r>
            <a:rPr kumimoji="1" lang="ja-JP" altLang="en-US" sz="1200" b="0">
              <a:solidFill>
                <a:schemeClr val="dk1"/>
              </a:solidFill>
              <a:effectLst/>
              <a:latin typeface="+mn-lt"/>
              <a:ea typeface="+mn-ea"/>
              <a:cs typeface="+mn-cs"/>
            </a:rPr>
            <a:t>以下ＱＲコードより履修登録フォームへアクセスし、必要事項を</a:t>
          </a:r>
          <a:r>
            <a:rPr kumimoji="1" lang="ja-JP" altLang="ja-JP" sz="1200" b="0">
              <a:solidFill>
                <a:schemeClr val="dk1"/>
              </a:solidFill>
              <a:effectLst/>
              <a:latin typeface="+mn-lt"/>
              <a:ea typeface="+mn-ea"/>
              <a:cs typeface="+mn-cs"/>
            </a:rPr>
            <a:t>ご登録ください（</a:t>
          </a:r>
          <a:r>
            <a:rPr kumimoji="1" lang="ja-JP" altLang="ja-JP" sz="1200" b="1">
              <a:solidFill>
                <a:srgbClr val="FF0000"/>
              </a:solidFill>
              <a:effectLst/>
              <a:latin typeface="+mn-lt"/>
              <a:ea typeface="+mn-ea"/>
              <a:cs typeface="+mn-cs"/>
            </a:rPr>
            <a:t>必須</a:t>
          </a:r>
          <a:r>
            <a:rPr kumimoji="1" lang="ja-JP" altLang="ja-JP" sz="1200" b="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a:solidFill>
              <a:schemeClr val="dk1"/>
            </a:solidFill>
            <a:effectLst/>
            <a:latin typeface="+mn-lt"/>
            <a:ea typeface="+mn-ea"/>
            <a:cs typeface="+mn-cs"/>
          </a:endParaRPr>
        </a:p>
        <a:p>
          <a:r>
            <a:rPr kumimoji="1" lang="ja-JP" altLang="en-US" sz="1000" b="0">
              <a:solidFill>
                <a:schemeClr val="dk1"/>
              </a:solidFill>
              <a:effectLst/>
              <a:latin typeface="+mn-lt"/>
              <a:ea typeface="+mn-ea"/>
              <a:cs typeface="+mn-cs"/>
            </a:rPr>
            <a:t>注）登録後、特にメール等で登録通知は届きせまん。</a:t>
          </a:r>
          <a:endParaRPr kumimoji="1" lang="en-US" altLang="ja-JP" sz="1000" b="0">
            <a:solidFill>
              <a:schemeClr val="dk1"/>
            </a:solidFill>
            <a:effectLst/>
            <a:latin typeface="+mn-lt"/>
            <a:ea typeface="+mn-ea"/>
            <a:cs typeface="+mn-cs"/>
          </a:endParaRPr>
        </a:p>
        <a:p>
          <a:r>
            <a:rPr kumimoji="1" lang="ja-JP" altLang="en-US" sz="1000" b="0">
              <a:solidFill>
                <a:schemeClr val="dk1"/>
              </a:solidFill>
              <a:effectLst/>
              <a:latin typeface="+mn-lt"/>
              <a:ea typeface="+mn-ea"/>
              <a:cs typeface="+mn-cs"/>
            </a:rPr>
            <a:t>　　後日、留学生・国際交流室にて、応募者の登録状況を確認します。</a:t>
          </a:r>
          <a:endParaRPr lang="ja-JP" altLang="ja-JP" sz="1050">
            <a:effectLst/>
          </a:endParaRPr>
        </a:p>
      </xdr:txBody>
    </xdr:sp>
    <xdr:clientData/>
  </xdr:twoCellAnchor>
  <xdr:twoCellAnchor>
    <xdr:from>
      <xdr:col>14</xdr:col>
      <xdr:colOff>23782</xdr:colOff>
      <xdr:row>30</xdr:row>
      <xdr:rowOff>47626</xdr:rowOff>
    </xdr:from>
    <xdr:to>
      <xdr:col>20</xdr:col>
      <xdr:colOff>342899</xdr:colOff>
      <xdr:row>36</xdr:row>
      <xdr:rowOff>9526</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7148482" y="10944226"/>
          <a:ext cx="4433917" cy="3905250"/>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b="1">
              <a:solidFill>
                <a:srgbClr val="FF0000"/>
              </a:solidFill>
              <a:latin typeface="HGPｺﾞｼｯｸM" panose="020B0600000000000000" pitchFamily="50" charset="-128"/>
              <a:ea typeface="HGPｺﾞｼｯｸM" panose="020B0600000000000000" pitchFamily="50" charset="-128"/>
              <a:cs typeface="+mn-cs"/>
            </a:rPr>
            <a:t>JASSO</a:t>
          </a:r>
          <a:r>
            <a:rPr kumimoji="1" lang="ja-JP" altLang="en-US" sz="1200" b="1">
              <a:solidFill>
                <a:srgbClr val="FF0000"/>
              </a:solidFill>
              <a:latin typeface="HGPｺﾞｼｯｸM" panose="020B0600000000000000" pitchFamily="50" charset="-128"/>
              <a:ea typeface="HGPｺﾞｼｯｸM" panose="020B0600000000000000" pitchFamily="50" charset="-128"/>
              <a:cs typeface="+mn-cs"/>
            </a:rPr>
            <a:t>海外留学支援制度</a:t>
          </a:r>
          <a:r>
            <a:rPr kumimoji="1" lang="en-US" altLang="ja-JP" sz="1200" b="1">
              <a:solidFill>
                <a:srgbClr val="FF0000"/>
              </a:solidFill>
              <a:latin typeface="HGPｺﾞｼｯｸM" panose="020B0600000000000000" pitchFamily="50" charset="-128"/>
              <a:ea typeface="HGPｺﾞｼｯｸM" panose="020B0600000000000000" pitchFamily="50" charset="-128"/>
              <a:cs typeface="+mn-cs"/>
            </a:rPr>
            <a:t>(</a:t>
          </a:r>
          <a:r>
            <a:rPr kumimoji="1" lang="ja-JP" altLang="en-US" sz="1200" b="1">
              <a:solidFill>
                <a:srgbClr val="FF0000"/>
              </a:solidFill>
              <a:latin typeface="HGPｺﾞｼｯｸM" panose="020B0600000000000000" pitchFamily="50" charset="-128"/>
              <a:ea typeface="HGPｺﾞｼｯｸM" panose="020B0600000000000000" pitchFamily="50" charset="-128"/>
              <a:cs typeface="+mn-cs"/>
            </a:rPr>
            <a:t>協定派遣</a:t>
          </a:r>
          <a:r>
            <a:rPr kumimoji="1" lang="en-US" altLang="ja-JP" sz="1200" b="1">
              <a:solidFill>
                <a:srgbClr val="FF0000"/>
              </a:solidFill>
              <a:latin typeface="HGPｺﾞｼｯｸM" panose="020B0600000000000000" pitchFamily="50" charset="-128"/>
              <a:ea typeface="HGPｺﾞｼｯｸM" panose="020B0600000000000000" pitchFamily="50" charset="-128"/>
              <a:cs typeface="+mn-cs"/>
            </a:rPr>
            <a:t>)</a:t>
          </a:r>
          <a:r>
            <a:rPr kumimoji="1" lang="ja-JP" altLang="en-US" sz="1200" b="1">
              <a:solidFill>
                <a:srgbClr val="FF0000"/>
              </a:solidFill>
              <a:latin typeface="HGPｺﾞｼｯｸM" panose="020B0600000000000000" pitchFamily="50" charset="-128"/>
              <a:ea typeface="HGPｺﾞｼｯｸM" panose="020B0600000000000000" pitchFamily="50" charset="-128"/>
              <a:cs typeface="+mn-cs"/>
            </a:rPr>
            <a:t>について</a:t>
          </a:r>
          <a:endParaRPr kumimoji="1" lang="en-US" altLang="ja-JP" sz="1200" b="1">
            <a:solidFill>
              <a:srgbClr val="FF0000"/>
            </a:solidFill>
            <a:latin typeface="HGPｺﾞｼｯｸM" panose="020B0600000000000000" pitchFamily="50" charset="-128"/>
            <a:ea typeface="HGPｺﾞｼｯｸM" panose="020B0600000000000000" pitchFamily="50" charset="-128"/>
            <a:cs typeface="+mn-cs"/>
          </a:endParaRPr>
        </a:p>
        <a:p>
          <a:pPr algn="l"/>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rPr>
            <a:t>JASSO</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希望者について、</a:t>
          </a:r>
          <a:r>
            <a:rPr kumimoji="1" lang="ja-JP" altLang="ja-JP" sz="1050" b="0">
              <a:solidFill>
                <a:sysClr val="windowText" lastClr="000000"/>
              </a:solidFill>
              <a:latin typeface="HGPｺﾞｼｯｸM" panose="020B0600000000000000" pitchFamily="50" charset="-128"/>
              <a:ea typeface="HGPｺﾞｼｯｸM" panose="020B0600000000000000" pitchFamily="50" charset="-128"/>
              <a:cs typeface="+mn-cs"/>
            </a:rPr>
            <a:t>参加決定後に、</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以下</a:t>
          </a:r>
          <a:r>
            <a:rPr kumimoji="1" lang="ja-JP" altLang="ja-JP" sz="1050" b="0">
              <a:solidFill>
                <a:sysClr val="windowText" lastClr="000000"/>
              </a:solidFill>
              <a:latin typeface="HGPｺﾞｼｯｸM" panose="020B0600000000000000" pitchFamily="50" charset="-128"/>
              <a:ea typeface="HGPｺﾞｼｯｸM" panose="020B0600000000000000" pitchFamily="50" charset="-128"/>
              <a:cs typeface="+mn-cs"/>
            </a:rPr>
            <a:t>の条件を満たしている者の中から書類選考を行います。</a:t>
          </a:r>
        </a:p>
        <a:p>
          <a:pPr algn="l"/>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大学の推薦を得た方は以下の金額の奨学金を受給できます。</a:t>
          </a:r>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奨学金金額：</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80,000</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円</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a:solidFill>
                <a:srgbClr val="FF0000"/>
              </a:solidFill>
              <a:effectLst/>
              <a:latin typeface="+mn-lt"/>
              <a:ea typeface="+mn-ea"/>
              <a:cs typeface="+mn-cs"/>
            </a:rPr>
            <a:t>※</a:t>
          </a:r>
          <a:r>
            <a:rPr kumimoji="1" lang="ja-JP" altLang="ja-JP" sz="1000" b="1">
              <a:solidFill>
                <a:srgbClr val="FF0000"/>
              </a:solidFill>
              <a:effectLst/>
              <a:latin typeface="+mn-lt"/>
              <a:ea typeface="+mn-ea"/>
              <a:cs typeface="+mn-cs"/>
            </a:rPr>
            <a:t>さらに一定の家計条件</a:t>
          </a:r>
          <a:r>
            <a:rPr kumimoji="1" lang="ja-JP" altLang="en-US" sz="1000" b="1">
              <a:solidFill>
                <a:srgbClr val="FF0000"/>
              </a:solidFill>
              <a:effectLst/>
              <a:latin typeface="+mn-lt"/>
              <a:ea typeface="+mn-ea"/>
              <a:cs typeface="+mn-cs"/>
            </a:rPr>
            <a:t>を</a:t>
          </a:r>
          <a:r>
            <a:rPr kumimoji="1" lang="ja-JP" altLang="ja-JP" sz="1000" b="1">
              <a:solidFill>
                <a:srgbClr val="FF0000"/>
              </a:solidFill>
              <a:effectLst/>
              <a:latin typeface="+mn-lt"/>
              <a:ea typeface="+mn-ea"/>
              <a:cs typeface="+mn-cs"/>
            </a:rPr>
            <a:t>満たす場合、</a:t>
          </a:r>
          <a:r>
            <a:rPr kumimoji="1" lang="ja-JP" altLang="en-US" sz="1050" b="1" u="sng">
              <a:solidFill>
                <a:sysClr val="windowText" lastClr="000000"/>
              </a:solidFill>
              <a:effectLst/>
              <a:latin typeface="+mn-lt"/>
              <a:ea typeface="+mn-ea"/>
              <a:cs typeface="+mn-cs"/>
            </a:rPr>
            <a:t>別途</a:t>
          </a:r>
          <a:r>
            <a:rPr kumimoji="1" lang="en-US" altLang="ja-JP" sz="1050" b="1" u="sng">
              <a:solidFill>
                <a:sysClr val="windowText" lastClr="000000"/>
              </a:solidFill>
              <a:effectLst/>
              <a:latin typeface="+mn-lt"/>
              <a:ea typeface="+mn-ea"/>
              <a:cs typeface="+mn-cs"/>
            </a:rPr>
            <a:t>16</a:t>
          </a:r>
          <a:r>
            <a:rPr kumimoji="1" lang="ja-JP" altLang="ja-JP" sz="1050" b="1" u="sng">
              <a:solidFill>
                <a:sysClr val="windowText" lastClr="000000"/>
              </a:solidFill>
              <a:effectLst/>
              <a:latin typeface="+mn-lt"/>
              <a:ea typeface="+mn-ea"/>
              <a:cs typeface="+mn-cs"/>
            </a:rPr>
            <a:t>万円の渡航支援金</a:t>
          </a:r>
          <a:r>
            <a:rPr kumimoji="1" lang="ja-JP" altLang="ja-JP" sz="1000" b="1">
              <a:solidFill>
                <a:srgbClr val="FF0000"/>
              </a:solidFill>
              <a:effectLst/>
              <a:latin typeface="+mn-lt"/>
              <a:ea typeface="+mn-ea"/>
              <a:cs typeface="+mn-cs"/>
            </a:rPr>
            <a:t>が支給されます。該当する場合、追加書類の提出</a:t>
          </a:r>
          <a:r>
            <a:rPr kumimoji="1" lang="ja-JP" altLang="en-US" sz="1000" b="1">
              <a:solidFill>
                <a:srgbClr val="FF0000"/>
              </a:solidFill>
              <a:effectLst/>
              <a:latin typeface="+mn-lt"/>
              <a:ea typeface="+mn-ea"/>
              <a:cs typeface="+mn-cs"/>
            </a:rPr>
            <a:t>を</a:t>
          </a:r>
          <a:r>
            <a:rPr kumimoji="1" lang="ja-JP" altLang="ja-JP" sz="1000" b="1">
              <a:solidFill>
                <a:srgbClr val="FF0000"/>
              </a:solidFill>
              <a:effectLst/>
              <a:latin typeface="+mn-lt"/>
              <a:ea typeface="+mn-ea"/>
              <a:cs typeface="+mn-cs"/>
            </a:rPr>
            <a:t>求</a:t>
          </a:r>
          <a:r>
            <a:rPr kumimoji="1" lang="ja-JP" altLang="en-US" sz="1000" b="1">
              <a:solidFill>
                <a:srgbClr val="FF0000"/>
              </a:solidFill>
              <a:effectLst/>
              <a:latin typeface="+mn-lt"/>
              <a:ea typeface="+mn-ea"/>
              <a:cs typeface="+mn-cs"/>
            </a:rPr>
            <a:t>めま</a:t>
          </a:r>
          <a:r>
            <a:rPr kumimoji="1" lang="ja-JP" altLang="ja-JP" sz="1000" b="1">
              <a:solidFill>
                <a:srgbClr val="FF0000"/>
              </a:solidFill>
              <a:effectLst/>
              <a:latin typeface="+mn-lt"/>
              <a:ea typeface="+mn-ea"/>
              <a:cs typeface="+mn-cs"/>
            </a:rPr>
            <a:t>す。</a:t>
          </a:r>
          <a:endParaRPr lang="ja-JP" altLang="ja-JP" sz="1000" b="1">
            <a:solidFill>
              <a:srgbClr val="FF0000"/>
            </a:solidFill>
            <a:effectLst/>
          </a:endParaRPr>
        </a:p>
        <a:p>
          <a:pPr algn="l"/>
          <a:endParaRPr kumimoji="1" lang="en-US" altLang="ja-JP" sz="1000" b="0">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奨学金の受給条件</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①選考時前年度の</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JASSO</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成績評価係数が</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2.3</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以上</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②</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TOEIC400</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点以上</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③家計基準判定表、及び保護者の課税証明書</a:t>
          </a:r>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非課税証明書を提出してもらいます。</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rPr>
            <a:t>※</a:t>
          </a:r>
          <a:r>
            <a:rPr kumimoji="1" lang="ja-JP" altLang="en-US" sz="1050" b="1">
              <a:solidFill>
                <a:sysClr val="windowText" lastClr="000000"/>
              </a:solidFill>
              <a:latin typeface="HGPｺﾞｼｯｸM" panose="020B0600000000000000" pitchFamily="50" charset="-128"/>
              <a:ea typeface="HGPｺﾞｼｯｸM" panose="020B0600000000000000" pitchFamily="50" charset="-128"/>
              <a:cs typeface="+mn-cs"/>
            </a:rPr>
            <a:t>家計条件を超える場合であっても、大学の判断で支給対象となるケースがありますので、積極的に申請してください。</a:t>
          </a:r>
          <a:endParaRPr kumimoji="1" lang="en-US" altLang="ja-JP" sz="1050" b="1">
            <a:solidFill>
              <a:sysClr val="windowText" lastClr="000000"/>
            </a:solidFill>
            <a:latin typeface="HGPｺﾞｼｯｸM" panose="020B0600000000000000" pitchFamily="50" charset="-128"/>
            <a:ea typeface="HGPｺﾞｼｯｸM" panose="020B0600000000000000" pitchFamily="50" charset="-128"/>
            <a:cs typeface="+mn-cs"/>
          </a:endParaRPr>
        </a:p>
        <a:p>
          <a:pPr algn="l"/>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endParaRPr>
        </a:p>
        <a:p>
          <a:pPr algn="l"/>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rPr>
            <a:t>※JASSO</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奨学金受給者は留学前・留学後報告書、及び</a:t>
          </a:r>
          <a:r>
            <a:rPr kumimoji="1" lang="ja-JP" altLang="ja-JP" sz="1050" b="0">
              <a:solidFill>
                <a:sysClr val="windowText" lastClr="000000"/>
              </a:solidFill>
              <a:latin typeface="HGPｺﾞｼｯｸM" panose="020B0600000000000000" pitchFamily="50" charset="-128"/>
              <a:ea typeface="HGPｺﾞｼｯｸM" panose="020B0600000000000000" pitchFamily="50" charset="-128"/>
              <a:cs typeface="+mn-cs"/>
            </a:rPr>
            <a:t>在籍確認書</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cs typeface="+mn-cs"/>
            </a:rPr>
            <a:t>等を提出する必要があります。</a:t>
          </a:r>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cs typeface="+mn-cs"/>
          </a:endParaRPr>
        </a:p>
      </xdr:txBody>
    </xdr:sp>
    <xdr:clientData/>
  </xdr:twoCellAnchor>
  <xdr:twoCellAnchor>
    <xdr:from>
      <xdr:col>14</xdr:col>
      <xdr:colOff>22052</xdr:colOff>
      <xdr:row>37</xdr:row>
      <xdr:rowOff>54027</xdr:rowOff>
    </xdr:from>
    <xdr:to>
      <xdr:col>20</xdr:col>
      <xdr:colOff>342900</xdr:colOff>
      <xdr:row>42</xdr:row>
      <xdr:rowOff>97847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7146752" y="15027327"/>
          <a:ext cx="4435648" cy="901070"/>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altLang="ja-JP" sz="1100" b="1" i="0">
              <a:solidFill>
                <a:srgbClr val="FF0000"/>
              </a:solidFill>
              <a:effectLst/>
              <a:latin typeface="+mn-lt"/>
              <a:ea typeface="+mn-ea"/>
              <a:cs typeface="+mn-cs"/>
            </a:rPr>
            <a:t>※JASSO</a:t>
          </a:r>
          <a:r>
            <a:rPr lang="ja-JP" altLang="en-US" sz="1100" b="1" i="0">
              <a:solidFill>
                <a:srgbClr val="FF0000"/>
              </a:solidFill>
              <a:effectLst/>
              <a:latin typeface="+mn-lt"/>
              <a:ea typeface="+mn-ea"/>
              <a:cs typeface="+mn-cs"/>
            </a:rPr>
            <a:t>奨学金と大学の</a:t>
          </a:r>
          <a:r>
            <a:rPr lang="en-US" altLang="ja-JP" sz="1100" b="1" i="0">
              <a:solidFill>
                <a:srgbClr val="FF0000"/>
              </a:solidFill>
              <a:effectLst/>
              <a:latin typeface="+mn-lt"/>
              <a:ea typeface="+mn-ea"/>
              <a:cs typeface="+mn-cs"/>
            </a:rPr>
            <a:t>3C</a:t>
          </a:r>
          <a:r>
            <a:rPr lang="ja-JP" altLang="en-US" sz="1100" b="1" i="0">
              <a:solidFill>
                <a:srgbClr val="FF0000"/>
              </a:solidFill>
              <a:effectLst/>
              <a:latin typeface="+mn-lt"/>
              <a:ea typeface="+mn-ea"/>
              <a:cs typeface="+mn-cs"/>
            </a:rPr>
            <a:t>助成金は、申請時に併願することができます。</a:t>
          </a:r>
          <a:endParaRPr lang="ja-JP" altLang="en-US" sz="1100" b="0" i="0">
            <a:solidFill>
              <a:srgbClr val="FF0000"/>
            </a:solidFill>
            <a:effectLst/>
            <a:latin typeface="+mn-lt"/>
            <a:ea typeface="+mn-ea"/>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1" i="0">
              <a:solidFill>
                <a:srgbClr val="FF0000"/>
              </a:solidFill>
              <a:effectLst/>
              <a:latin typeface="+mn-lt"/>
              <a:ea typeface="+mn-ea"/>
              <a:cs typeface="+mn-cs"/>
            </a:rPr>
            <a:t>ただし、採択された場合であっても、両制度の併給は認められません。</a:t>
          </a:r>
        </a:p>
        <a:p>
          <a:pPr fontAlgn="t"/>
          <a:endParaRPr lang="ja-JP" altLang="en-US" sz="1100" b="0" i="0">
            <a:solidFill>
              <a:srgbClr val="FF0000"/>
            </a:solidFill>
            <a:effectLst/>
            <a:latin typeface="+mn-lt"/>
            <a:ea typeface="+mn-ea"/>
            <a:cs typeface="+mn-cs"/>
          </a:endParaRPr>
        </a:p>
      </xdr:txBody>
    </xdr:sp>
    <xdr:clientData/>
  </xdr:twoCellAnchor>
  <xdr:twoCellAnchor editAs="oneCell">
    <xdr:from>
      <xdr:col>16</xdr:col>
      <xdr:colOff>91361</xdr:colOff>
      <xdr:row>18</xdr:row>
      <xdr:rowOff>565704</xdr:rowOff>
    </xdr:from>
    <xdr:to>
      <xdr:col>16</xdr:col>
      <xdr:colOff>510909</xdr:colOff>
      <xdr:row>19</xdr:row>
      <xdr:rowOff>19051</xdr:rowOff>
    </xdr:to>
    <xdr:pic>
      <xdr:nvPicPr>
        <xdr:cNvPr id="3" name="図 2">
          <a:extLst>
            <a:ext uri="{FF2B5EF4-FFF2-40B4-BE49-F238E27FC236}">
              <a16:creationId xmlns:a16="http://schemas.microsoft.com/office/drawing/2014/main" id="{E6B49834-E517-3FC8-D53F-8B3F91A07B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87661" y="6280704"/>
          <a:ext cx="419548" cy="54872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201111A@a.utsunomiya-u.ac.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omments" Target="../comments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05A4-588F-4A1C-B510-5A6F2227D2D6}">
  <sheetPr>
    <tabColor theme="9"/>
  </sheetPr>
  <dimension ref="B2:Y50"/>
  <sheetViews>
    <sheetView view="pageBreakPreview" topLeftCell="A26" zoomScale="95" zoomScaleNormal="100" zoomScaleSheetLayoutView="95" workbookViewId="0">
      <selection activeCell="B20" sqref="B20:O29"/>
    </sheetView>
  </sheetViews>
  <sheetFormatPr defaultRowHeight="13.5"/>
  <cols>
    <col min="1" max="1" width="18.125" customWidth="1"/>
    <col min="2" max="2" width="4.125" style="2" customWidth="1"/>
    <col min="3" max="3" width="3.75" style="2" customWidth="1"/>
    <col min="4" max="4" width="4.625" style="2" customWidth="1"/>
    <col min="5" max="5" width="5.875" style="2" customWidth="1"/>
    <col min="6" max="6" width="9.25" style="2" customWidth="1"/>
    <col min="7" max="7" width="3.125" style="2" customWidth="1"/>
    <col min="8" max="8" width="5.5" style="2" customWidth="1"/>
    <col min="9" max="9" width="7.875" style="2" customWidth="1"/>
    <col min="10" max="10" width="3.5" style="2" customWidth="1"/>
    <col min="11" max="11" width="8.5" style="2" customWidth="1"/>
    <col min="12" max="14" width="8.75" style="2" customWidth="1"/>
    <col min="15" max="15" width="11.125" style="2" customWidth="1"/>
  </cols>
  <sheetData>
    <row r="2" spans="2:15" ht="17.25">
      <c r="B2" s="123" t="s">
        <v>125</v>
      </c>
      <c r="C2" s="123"/>
      <c r="D2" s="123"/>
      <c r="E2" s="123"/>
      <c r="F2" s="123"/>
      <c r="G2" s="123"/>
      <c r="H2" s="123"/>
      <c r="I2" s="123"/>
      <c r="J2" s="123"/>
      <c r="K2" s="123"/>
      <c r="L2" s="123"/>
      <c r="M2" s="123"/>
      <c r="N2" s="123"/>
      <c r="O2" s="123"/>
    </row>
    <row r="3" spans="2:15" ht="18.75">
      <c r="B3" s="95" t="s">
        <v>30</v>
      </c>
      <c r="C3" s="95"/>
      <c r="D3" s="95"/>
      <c r="E3" s="95"/>
      <c r="F3" s="95"/>
      <c r="G3" s="95"/>
      <c r="H3" s="95"/>
      <c r="I3" s="95"/>
      <c r="J3" s="95"/>
      <c r="K3" s="95"/>
      <c r="L3" s="95"/>
      <c r="M3" s="95"/>
      <c r="N3" s="95"/>
      <c r="O3" s="95"/>
    </row>
    <row r="4" spans="2:15" ht="21" customHeight="1">
      <c r="B4" s="22" t="s">
        <v>36</v>
      </c>
      <c r="C4" s="23"/>
      <c r="D4" s="23"/>
      <c r="E4" s="23"/>
      <c r="F4" s="124"/>
      <c r="G4" s="124"/>
      <c r="H4" s="124"/>
      <c r="I4" s="124"/>
      <c r="J4" s="125" t="s">
        <v>126</v>
      </c>
      <c r="K4" s="125"/>
      <c r="L4" s="125"/>
      <c r="M4" s="125"/>
    </row>
    <row r="5" spans="2:15" ht="18" customHeight="1">
      <c r="B5" s="126" t="s">
        <v>0</v>
      </c>
      <c r="C5" s="127"/>
      <c r="D5" s="128"/>
      <c r="E5" s="24" t="s">
        <v>18</v>
      </c>
      <c r="F5" s="129" t="s">
        <v>96</v>
      </c>
      <c r="G5" s="129"/>
      <c r="H5" s="129"/>
      <c r="I5" s="130"/>
      <c r="J5" s="24" t="s">
        <v>19</v>
      </c>
      <c r="K5" s="129" t="s">
        <v>97</v>
      </c>
      <c r="L5" s="129"/>
      <c r="M5" s="130"/>
    </row>
    <row r="6" spans="2:15" ht="33.75" customHeight="1">
      <c r="B6" s="131" t="s">
        <v>27</v>
      </c>
      <c r="C6" s="132"/>
      <c r="D6" s="133"/>
      <c r="E6" s="25" t="s">
        <v>18</v>
      </c>
      <c r="F6" s="134" t="s">
        <v>52</v>
      </c>
      <c r="G6" s="134"/>
      <c r="H6" s="134"/>
      <c r="I6" s="135"/>
      <c r="J6" s="26" t="s">
        <v>19</v>
      </c>
      <c r="K6" s="135" t="s">
        <v>98</v>
      </c>
      <c r="L6" s="136"/>
      <c r="M6" s="136"/>
    </row>
    <row r="7" spans="2:15" ht="29.25" customHeight="1">
      <c r="B7" s="65" t="s">
        <v>48</v>
      </c>
      <c r="C7" s="137"/>
      <c r="D7" s="138"/>
      <c r="E7" s="27" t="s">
        <v>18</v>
      </c>
      <c r="F7" s="81" t="s">
        <v>37</v>
      </c>
      <c r="G7" s="81"/>
      <c r="H7" s="81"/>
      <c r="I7" s="139"/>
      <c r="J7" s="28" t="s">
        <v>19</v>
      </c>
      <c r="K7" s="139" t="s">
        <v>38</v>
      </c>
      <c r="L7" s="90"/>
      <c r="M7" s="90"/>
    </row>
    <row r="8" spans="2:15" ht="26.25" customHeight="1">
      <c r="B8" s="65" t="s">
        <v>108</v>
      </c>
      <c r="C8" s="66"/>
      <c r="D8" s="66"/>
      <c r="E8" s="67"/>
      <c r="F8" s="68">
        <v>38296</v>
      </c>
      <c r="G8" s="69"/>
      <c r="H8" s="69"/>
      <c r="I8" s="70"/>
      <c r="J8" s="77" t="s">
        <v>21</v>
      </c>
      <c r="K8" s="78"/>
      <c r="L8" s="79"/>
      <c r="M8" s="21">
        <f>DATEDIF(F8,"2026/2/28","Y")</f>
        <v>21</v>
      </c>
      <c r="N8" s="29" t="s">
        <v>45</v>
      </c>
      <c r="O8" s="18" t="s">
        <v>53</v>
      </c>
    </row>
    <row r="9" spans="2:15" ht="24" customHeight="1">
      <c r="B9" s="71" t="s">
        <v>24</v>
      </c>
      <c r="C9" s="72"/>
      <c r="D9" s="72"/>
      <c r="E9" s="73"/>
      <c r="F9" s="140" t="s">
        <v>23</v>
      </c>
      <c r="G9" s="141"/>
      <c r="H9" s="141"/>
      <c r="I9" s="141"/>
      <c r="J9" s="141"/>
      <c r="K9" s="142"/>
      <c r="L9" s="140" t="s">
        <v>22</v>
      </c>
      <c r="M9" s="141"/>
      <c r="N9" s="141"/>
      <c r="O9" s="142"/>
    </row>
    <row r="10" spans="2:15" ht="26.25" customHeight="1">
      <c r="B10" s="74"/>
      <c r="C10" s="75"/>
      <c r="D10" s="75"/>
      <c r="E10" s="76"/>
      <c r="F10" s="143" t="s">
        <v>56</v>
      </c>
      <c r="G10" s="144"/>
      <c r="H10" s="144"/>
      <c r="I10" s="144"/>
      <c r="J10" s="144"/>
      <c r="K10" s="145"/>
      <c r="L10" s="146" t="s">
        <v>59</v>
      </c>
      <c r="M10" s="147"/>
      <c r="N10" s="147"/>
      <c r="O10" s="148"/>
    </row>
    <row r="11" spans="2:15" ht="30" customHeight="1">
      <c r="B11" s="84" t="s">
        <v>4</v>
      </c>
      <c r="C11" s="85"/>
      <c r="D11" s="85"/>
      <c r="E11" s="86"/>
      <c r="F11" s="80" t="s">
        <v>99</v>
      </c>
      <c r="G11" s="81"/>
      <c r="H11" s="81"/>
      <c r="I11" s="82" t="s">
        <v>31</v>
      </c>
      <c r="J11" s="83"/>
      <c r="K11" s="10">
        <v>2</v>
      </c>
      <c r="L11" s="30" t="s">
        <v>32</v>
      </c>
      <c r="M11" s="11">
        <v>550</v>
      </c>
      <c r="N11" s="31" t="s">
        <v>33</v>
      </c>
      <c r="O11" s="12">
        <v>3.2</v>
      </c>
    </row>
    <row r="12" spans="2:15" ht="30" customHeight="1">
      <c r="B12" s="84" t="s">
        <v>25</v>
      </c>
      <c r="C12" s="85"/>
      <c r="D12" s="85"/>
      <c r="E12" s="86"/>
      <c r="F12" s="100" t="s">
        <v>20</v>
      </c>
      <c r="G12" s="101"/>
      <c r="H12" s="101"/>
      <c r="I12" s="101"/>
      <c r="J12" s="102"/>
      <c r="K12" s="98" t="s">
        <v>3</v>
      </c>
      <c r="L12" s="99"/>
      <c r="M12" s="103">
        <v>47609</v>
      </c>
      <c r="N12" s="104"/>
      <c r="O12" s="105"/>
    </row>
    <row r="13" spans="2:15" ht="26.25" customHeight="1">
      <c r="B13" s="54" t="s">
        <v>26</v>
      </c>
      <c r="C13" s="55"/>
      <c r="D13" s="55"/>
      <c r="E13" s="56"/>
      <c r="F13" s="32" t="s">
        <v>5</v>
      </c>
      <c r="G13" s="53" t="s">
        <v>100</v>
      </c>
      <c r="H13" s="53"/>
      <c r="I13" s="53"/>
      <c r="J13" s="53"/>
      <c r="K13" s="53"/>
      <c r="L13" s="53"/>
      <c r="M13" s="53"/>
      <c r="N13" s="53"/>
      <c r="O13" s="53"/>
    </row>
    <row r="14" spans="2:15" ht="26.25" customHeight="1">
      <c r="B14" s="57"/>
      <c r="C14" s="58"/>
      <c r="D14" s="58"/>
      <c r="E14" s="59"/>
      <c r="F14" s="33" t="s">
        <v>6</v>
      </c>
      <c r="G14" s="53" t="s">
        <v>101</v>
      </c>
      <c r="H14" s="53"/>
      <c r="I14" s="53"/>
      <c r="J14" s="53"/>
      <c r="K14" s="53"/>
      <c r="L14" s="53"/>
      <c r="M14" s="53"/>
      <c r="N14" s="53"/>
      <c r="O14" s="53"/>
    </row>
    <row r="15" spans="2:15" ht="26.25" customHeight="1">
      <c r="B15" s="57"/>
      <c r="C15" s="58"/>
      <c r="D15" s="58"/>
      <c r="E15" s="59"/>
      <c r="F15" s="149" t="s">
        <v>34</v>
      </c>
      <c r="G15" s="150"/>
      <c r="H15" s="150"/>
      <c r="I15" s="150"/>
      <c r="J15" s="150"/>
      <c r="K15" s="150"/>
      <c r="L15" s="150"/>
      <c r="M15" s="150"/>
      <c r="N15" s="150"/>
      <c r="O15" s="151"/>
    </row>
    <row r="16" spans="2:15" ht="26.25" customHeight="1">
      <c r="B16" s="57"/>
      <c r="C16" s="58"/>
      <c r="D16" s="58"/>
      <c r="E16" s="59"/>
      <c r="F16" s="34" t="s">
        <v>46</v>
      </c>
      <c r="G16" s="152" t="s">
        <v>110</v>
      </c>
      <c r="H16" s="153"/>
      <c r="I16" s="153"/>
      <c r="J16" s="153"/>
      <c r="K16" s="153"/>
      <c r="L16" s="153"/>
      <c r="M16" s="153"/>
      <c r="N16" s="153"/>
      <c r="O16" s="154"/>
    </row>
    <row r="17" spans="2:15" ht="40.5" customHeight="1">
      <c r="B17" s="54" t="s">
        <v>35</v>
      </c>
      <c r="C17" s="55"/>
      <c r="D17" s="55"/>
      <c r="E17" s="56"/>
      <c r="F17" s="119" t="s">
        <v>73</v>
      </c>
      <c r="G17" s="120"/>
      <c r="H17" s="120"/>
      <c r="I17" s="120"/>
      <c r="J17" s="120"/>
      <c r="K17" s="120"/>
      <c r="L17" s="120"/>
      <c r="M17" s="120"/>
      <c r="N17" s="121">
        <v>5</v>
      </c>
      <c r="O17" s="121"/>
    </row>
    <row r="18" spans="2:15" ht="11.25" customHeight="1">
      <c r="B18" s="35"/>
      <c r="C18" s="36"/>
      <c r="D18" s="37"/>
      <c r="E18" s="37"/>
      <c r="F18" s="37"/>
      <c r="G18" s="37"/>
      <c r="H18" s="38"/>
      <c r="I18" s="38"/>
      <c r="J18" s="38"/>
      <c r="K18" s="38"/>
      <c r="L18" s="38"/>
      <c r="M18" s="38"/>
      <c r="N18" s="39"/>
      <c r="O18" s="39"/>
    </row>
    <row r="19" spans="2:15" ht="96" customHeight="1">
      <c r="B19" s="64" t="s">
        <v>114</v>
      </c>
      <c r="C19" s="64"/>
      <c r="D19" s="64"/>
      <c r="E19" s="64"/>
      <c r="F19" s="64"/>
      <c r="G19" s="64"/>
      <c r="H19" s="64"/>
      <c r="I19" s="64"/>
      <c r="J19" s="64"/>
      <c r="K19" s="64"/>
      <c r="L19" s="64"/>
      <c r="M19" s="64"/>
      <c r="N19" s="64"/>
      <c r="O19" s="64"/>
    </row>
    <row r="20" spans="2:15" ht="13.5" customHeight="1">
      <c r="B20" s="155" t="s">
        <v>102</v>
      </c>
      <c r="C20" s="156"/>
      <c r="D20" s="156"/>
      <c r="E20" s="156"/>
      <c r="F20" s="156"/>
      <c r="G20" s="156"/>
      <c r="H20" s="156"/>
      <c r="I20" s="156"/>
      <c r="J20" s="156"/>
      <c r="K20" s="156"/>
      <c r="L20" s="156"/>
      <c r="M20" s="156"/>
      <c r="N20" s="156"/>
      <c r="O20" s="157"/>
    </row>
    <row r="21" spans="2:15" ht="24" customHeight="1">
      <c r="B21" s="158"/>
      <c r="C21" s="159"/>
      <c r="D21" s="159"/>
      <c r="E21" s="159"/>
      <c r="F21" s="159"/>
      <c r="G21" s="159"/>
      <c r="H21" s="159"/>
      <c r="I21" s="159"/>
      <c r="J21" s="159"/>
      <c r="K21" s="159"/>
      <c r="L21" s="159"/>
      <c r="M21" s="159"/>
      <c r="N21" s="159"/>
      <c r="O21" s="160"/>
    </row>
    <row r="22" spans="2:15" ht="24" customHeight="1">
      <c r="B22" s="158"/>
      <c r="C22" s="159"/>
      <c r="D22" s="159"/>
      <c r="E22" s="159"/>
      <c r="F22" s="159"/>
      <c r="G22" s="159"/>
      <c r="H22" s="159"/>
      <c r="I22" s="159"/>
      <c r="J22" s="159"/>
      <c r="K22" s="159"/>
      <c r="L22" s="159"/>
      <c r="M22" s="159"/>
      <c r="N22" s="159"/>
      <c r="O22" s="160"/>
    </row>
    <row r="23" spans="2:15" ht="24" customHeight="1">
      <c r="B23" s="158"/>
      <c r="C23" s="159"/>
      <c r="D23" s="159"/>
      <c r="E23" s="159"/>
      <c r="F23" s="159"/>
      <c r="G23" s="159"/>
      <c r="H23" s="159"/>
      <c r="I23" s="159"/>
      <c r="J23" s="159"/>
      <c r="K23" s="159"/>
      <c r="L23" s="159"/>
      <c r="M23" s="159"/>
      <c r="N23" s="159"/>
      <c r="O23" s="160"/>
    </row>
    <row r="24" spans="2:15" ht="24" customHeight="1">
      <c r="B24" s="158"/>
      <c r="C24" s="159"/>
      <c r="D24" s="159"/>
      <c r="E24" s="159"/>
      <c r="F24" s="159"/>
      <c r="G24" s="159"/>
      <c r="H24" s="159"/>
      <c r="I24" s="159"/>
      <c r="J24" s="159"/>
      <c r="K24" s="159"/>
      <c r="L24" s="159"/>
      <c r="M24" s="159"/>
      <c r="N24" s="159"/>
      <c r="O24" s="160"/>
    </row>
    <row r="25" spans="2:15" ht="24" customHeight="1">
      <c r="B25" s="158"/>
      <c r="C25" s="159"/>
      <c r="D25" s="159"/>
      <c r="E25" s="159"/>
      <c r="F25" s="159"/>
      <c r="G25" s="159"/>
      <c r="H25" s="159"/>
      <c r="I25" s="159"/>
      <c r="J25" s="159"/>
      <c r="K25" s="159"/>
      <c r="L25" s="159"/>
      <c r="M25" s="159"/>
      <c r="N25" s="159"/>
      <c r="O25" s="160"/>
    </row>
    <row r="26" spans="2:15" ht="24" customHeight="1">
      <c r="B26" s="158"/>
      <c r="C26" s="159"/>
      <c r="D26" s="159"/>
      <c r="E26" s="159"/>
      <c r="F26" s="159"/>
      <c r="G26" s="159"/>
      <c r="H26" s="159"/>
      <c r="I26" s="159"/>
      <c r="J26" s="159"/>
      <c r="K26" s="159"/>
      <c r="L26" s="159"/>
      <c r="M26" s="159"/>
      <c r="N26" s="159"/>
      <c r="O26" s="160"/>
    </row>
    <row r="27" spans="2:15" ht="24" customHeight="1">
      <c r="B27" s="158"/>
      <c r="C27" s="159"/>
      <c r="D27" s="159"/>
      <c r="E27" s="159"/>
      <c r="F27" s="159"/>
      <c r="G27" s="159"/>
      <c r="H27" s="159"/>
      <c r="I27" s="159"/>
      <c r="J27" s="159"/>
      <c r="K27" s="159"/>
      <c r="L27" s="159"/>
      <c r="M27" s="159"/>
      <c r="N27" s="159"/>
      <c r="O27" s="160"/>
    </row>
    <row r="28" spans="2:15" ht="24" customHeight="1">
      <c r="B28" s="158"/>
      <c r="C28" s="159"/>
      <c r="D28" s="159"/>
      <c r="E28" s="159"/>
      <c r="F28" s="159"/>
      <c r="G28" s="159"/>
      <c r="H28" s="159"/>
      <c r="I28" s="159"/>
      <c r="J28" s="159"/>
      <c r="K28" s="159"/>
      <c r="L28" s="159"/>
      <c r="M28" s="159"/>
      <c r="N28" s="159"/>
      <c r="O28" s="160"/>
    </row>
    <row r="29" spans="2:15" ht="13.5" customHeight="1">
      <c r="B29" s="161"/>
      <c r="C29" s="162"/>
      <c r="D29" s="162"/>
      <c r="E29" s="162"/>
      <c r="F29" s="162"/>
      <c r="G29" s="162"/>
      <c r="H29" s="162"/>
      <c r="I29" s="162"/>
      <c r="J29" s="162"/>
      <c r="K29" s="162"/>
      <c r="L29" s="162"/>
      <c r="M29" s="162"/>
      <c r="N29" s="162"/>
      <c r="O29" s="163"/>
    </row>
    <row r="30" spans="2:15" ht="6.75" customHeight="1">
      <c r="B30" s="35"/>
      <c r="C30" s="36"/>
      <c r="D30" s="37"/>
      <c r="E30" s="37"/>
      <c r="F30" s="37"/>
      <c r="G30" s="37"/>
      <c r="H30" s="38"/>
      <c r="I30" s="38"/>
      <c r="J30" s="38"/>
      <c r="K30" s="38"/>
      <c r="L30" s="38"/>
      <c r="M30" s="38"/>
      <c r="N30" s="39"/>
      <c r="O30" s="39"/>
    </row>
    <row r="31" spans="2:15" ht="30" customHeight="1">
      <c r="B31" s="122" t="s">
        <v>112</v>
      </c>
      <c r="C31" s="122"/>
      <c r="D31" s="122"/>
      <c r="E31" s="122"/>
      <c r="F31" s="122"/>
      <c r="G31" s="122"/>
      <c r="H31" s="122"/>
      <c r="I31" s="122"/>
      <c r="J31" s="122"/>
      <c r="K31" s="122"/>
      <c r="L31" s="122"/>
      <c r="M31" s="122"/>
      <c r="N31" s="122"/>
      <c r="O31" s="122"/>
    </row>
    <row r="32" spans="2:15" ht="43.5" customHeight="1">
      <c r="B32" s="52" t="s">
        <v>83</v>
      </c>
      <c r="C32" s="52"/>
      <c r="D32" s="52"/>
      <c r="E32" s="52"/>
      <c r="F32" s="51" t="s">
        <v>63</v>
      </c>
      <c r="G32" s="51"/>
      <c r="H32" s="116" t="s">
        <v>95</v>
      </c>
      <c r="I32" s="116"/>
      <c r="J32" s="116"/>
      <c r="K32" s="116"/>
      <c r="L32" s="117" t="s">
        <v>130</v>
      </c>
      <c r="M32" s="118"/>
      <c r="N32" s="118"/>
      <c r="O32" s="118"/>
    </row>
    <row r="33" spans="2:25" ht="24.75" customHeight="1">
      <c r="B33" s="62" t="s">
        <v>80</v>
      </c>
      <c r="C33" s="62"/>
      <c r="D33" s="62"/>
      <c r="E33" s="62"/>
      <c r="F33" s="62"/>
      <c r="G33" s="62"/>
      <c r="H33" s="62"/>
      <c r="I33" s="62"/>
      <c r="J33" s="62"/>
      <c r="K33" s="62"/>
      <c r="L33" s="62"/>
      <c r="M33" s="62"/>
      <c r="N33" s="62"/>
      <c r="O33" s="62"/>
      <c r="P33" s="44"/>
      <c r="Q33" s="44"/>
      <c r="R33" s="44"/>
      <c r="S33" s="44"/>
      <c r="T33" s="44"/>
      <c r="U33" s="44"/>
      <c r="V33" s="44"/>
      <c r="W33" s="44"/>
      <c r="X33" s="44"/>
      <c r="Y33" s="44"/>
    </row>
    <row r="34" spans="2:25" ht="75" customHeight="1">
      <c r="B34" s="52" t="s">
        <v>78</v>
      </c>
      <c r="C34" s="52"/>
      <c r="D34" s="52"/>
      <c r="E34" s="52"/>
      <c r="F34" s="51" t="s">
        <v>63</v>
      </c>
      <c r="G34" s="51"/>
      <c r="H34" s="63" t="s">
        <v>111</v>
      </c>
      <c r="I34" s="63"/>
      <c r="J34" s="63"/>
      <c r="K34" s="63"/>
      <c r="L34" s="63"/>
      <c r="M34" s="63"/>
      <c r="N34" s="63"/>
      <c r="O34" s="63"/>
      <c r="P34" s="44"/>
      <c r="Q34" s="44"/>
      <c r="R34" s="44"/>
      <c r="S34" s="44"/>
      <c r="T34" s="44"/>
      <c r="U34" s="44"/>
      <c r="V34" s="44"/>
      <c r="W34" s="44"/>
      <c r="X34" s="44"/>
      <c r="Y34" s="44"/>
    </row>
    <row r="35" spans="2:25" ht="26.25" customHeight="1">
      <c r="B35" s="62" t="s">
        <v>81</v>
      </c>
      <c r="C35" s="62"/>
      <c r="D35" s="62"/>
      <c r="E35" s="62"/>
      <c r="F35" s="62"/>
      <c r="G35" s="62"/>
      <c r="H35" s="62"/>
      <c r="I35" s="62"/>
      <c r="J35" s="62"/>
      <c r="K35" s="62"/>
      <c r="L35" s="62"/>
      <c r="M35" s="62"/>
      <c r="N35" s="62"/>
      <c r="O35" s="62"/>
    </row>
    <row r="36" spans="2:25" ht="99" customHeight="1">
      <c r="B36" s="52" t="s">
        <v>78</v>
      </c>
      <c r="C36" s="52"/>
      <c r="D36" s="52"/>
      <c r="E36" s="52"/>
      <c r="F36" s="51" t="s">
        <v>63</v>
      </c>
      <c r="G36" s="51"/>
      <c r="H36" s="50" t="s">
        <v>115</v>
      </c>
      <c r="I36" s="50"/>
      <c r="J36" s="50"/>
      <c r="K36" s="50"/>
      <c r="L36" s="50"/>
      <c r="M36" s="50"/>
      <c r="N36" s="50"/>
      <c r="O36" s="50"/>
      <c r="P36" s="44"/>
      <c r="Q36" s="44"/>
      <c r="R36" s="44"/>
      <c r="S36" s="44"/>
      <c r="T36" s="44"/>
      <c r="U36" s="44"/>
      <c r="V36" s="44"/>
      <c r="W36" s="44"/>
      <c r="X36" s="44"/>
      <c r="Y36" s="44"/>
    </row>
    <row r="37" spans="2:25" ht="10.5" customHeight="1">
      <c r="B37" s="115"/>
      <c r="C37" s="115"/>
      <c r="D37" s="115"/>
      <c r="E37" s="115"/>
      <c r="F37" s="115"/>
      <c r="G37" s="115"/>
      <c r="H37" s="115"/>
      <c r="I37" s="115"/>
      <c r="J37" s="115"/>
      <c r="K37" s="115"/>
      <c r="L37" s="115"/>
      <c r="M37" s="115"/>
      <c r="N37" s="115"/>
      <c r="O37" s="115"/>
    </row>
    <row r="38" spans="2:25">
      <c r="B38" s="40" t="s">
        <v>107</v>
      </c>
      <c r="C38" s="40"/>
      <c r="D38" s="40"/>
      <c r="E38" s="40"/>
      <c r="F38" s="40"/>
      <c r="G38" s="40"/>
      <c r="H38" s="40"/>
      <c r="I38" s="40"/>
      <c r="J38" s="40"/>
      <c r="K38" s="40"/>
      <c r="L38" s="40"/>
      <c r="M38" s="40"/>
      <c r="N38" s="40"/>
      <c r="O38" s="40"/>
    </row>
    <row r="39" spans="2:25">
      <c r="B39" s="97" t="s">
        <v>129</v>
      </c>
      <c r="C39" s="97"/>
      <c r="D39" s="97"/>
      <c r="E39" s="97"/>
      <c r="F39" s="97"/>
      <c r="G39" s="97"/>
      <c r="H39" s="97"/>
      <c r="I39" s="97"/>
      <c r="J39" s="97"/>
      <c r="K39" s="97"/>
      <c r="L39" s="97"/>
      <c r="M39" s="97"/>
      <c r="N39" s="97"/>
      <c r="O39" s="97"/>
    </row>
    <row r="40" spans="2:25">
      <c r="B40" s="41" t="s">
        <v>128</v>
      </c>
      <c r="C40" s="41"/>
      <c r="D40" s="41"/>
      <c r="E40" s="41"/>
      <c r="F40" s="41"/>
      <c r="G40" s="41"/>
      <c r="H40" s="41"/>
      <c r="I40" s="41"/>
      <c r="J40" s="41"/>
      <c r="K40" s="41"/>
      <c r="L40" s="41"/>
      <c r="M40" s="41"/>
      <c r="N40" s="41"/>
      <c r="O40" s="41"/>
    </row>
    <row r="41" spans="2:25">
      <c r="B41" s="40" t="s">
        <v>94</v>
      </c>
      <c r="C41" s="40"/>
      <c r="D41" s="40"/>
      <c r="E41" s="40"/>
      <c r="F41" s="40"/>
      <c r="G41" s="40"/>
      <c r="H41" s="40"/>
      <c r="I41" s="40"/>
      <c r="J41" s="40"/>
      <c r="K41" s="40"/>
      <c r="L41" s="40"/>
      <c r="M41" s="40"/>
      <c r="N41" s="40"/>
      <c r="O41" s="40"/>
    </row>
    <row r="43" spans="2:25">
      <c r="L43" s="42"/>
    </row>
    <row r="45" spans="2:25" ht="16.5" customHeight="1"/>
    <row r="46" spans="2:25">
      <c r="B46" s="40" t="s">
        <v>17</v>
      </c>
    </row>
    <row r="47" spans="2:25" ht="21.75" customHeight="1">
      <c r="B47" s="2" t="s">
        <v>50</v>
      </c>
    </row>
    <row r="48" spans="2:25" ht="18.75" customHeight="1">
      <c r="B48" s="2" t="s">
        <v>51</v>
      </c>
    </row>
    <row r="49" spans="2:15" ht="22.5" customHeight="1">
      <c r="B49" s="2" t="s">
        <v>77</v>
      </c>
      <c r="L49" s="43"/>
      <c r="M49" s="23"/>
      <c r="N49" s="23"/>
      <c r="O49" s="23"/>
    </row>
    <row r="50" spans="2:15">
      <c r="B50" s="20"/>
      <c r="C50" s="20"/>
      <c r="D50" s="20"/>
      <c r="E50" s="20"/>
      <c r="F50" s="20"/>
      <c r="G50" s="20"/>
      <c r="H50" s="20"/>
      <c r="I50" s="20"/>
      <c r="J50" s="20"/>
      <c r="K50" s="20"/>
      <c r="L50" s="20"/>
      <c r="M50" s="20"/>
      <c r="N50" s="20"/>
      <c r="O50" s="20"/>
    </row>
  </sheetData>
  <sheetProtection algorithmName="SHA-512" hashValue="qTPdd1rNF0oy0f1JyQycWAv7rl39XdJmSjCeQnt5UTG+rkReYYUpeZ3wVmVkyKGm/WGwoTNfe0T2alKByKoxRQ==" saltValue="r2bU53RfIcNjYqmBM2rx3g==" spinCount="100000" sheet="1" formatCells="0" selectLockedCells="1"/>
  <mergeCells count="53">
    <mergeCell ref="B39:O39"/>
    <mergeCell ref="B32:E32"/>
    <mergeCell ref="F32:G32"/>
    <mergeCell ref="H32:K32"/>
    <mergeCell ref="L32:O32"/>
    <mergeCell ref="B33:O33"/>
    <mergeCell ref="B34:E34"/>
    <mergeCell ref="F34:G34"/>
    <mergeCell ref="H34:O34"/>
    <mergeCell ref="B35:O35"/>
    <mergeCell ref="B36:E36"/>
    <mergeCell ref="F36:G36"/>
    <mergeCell ref="H36:O36"/>
    <mergeCell ref="B37:O37"/>
    <mergeCell ref="B31:O31"/>
    <mergeCell ref="M12:O12"/>
    <mergeCell ref="B13:E16"/>
    <mergeCell ref="G13:O13"/>
    <mergeCell ref="G14:O14"/>
    <mergeCell ref="F15:O15"/>
    <mergeCell ref="G16:O16"/>
    <mergeCell ref="K12:L12"/>
    <mergeCell ref="B17:E17"/>
    <mergeCell ref="F17:M17"/>
    <mergeCell ref="N17:O17"/>
    <mergeCell ref="B19:O19"/>
    <mergeCell ref="B20:O29"/>
    <mergeCell ref="B11:E11"/>
    <mergeCell ref="F11:H11"/>
    <mergeCell ref="I11:J11"/>
    <mergeCell ref="B12:E12"/>
    <mergeCell ref="F12:J12"/>
    <mergeCell ref="B8:E8"/>
    <mergeCell ref="F8:I8"/>
    <mergeCell ref="J8:L8"/>
    <mergeCell ref="B9:E10"/>
    <mergeCell ref="F9:K9"/>
    <mergeCell ref="L9:O9"/>
    <mergeCell ref="F10:K10"/>
    <mergeCell ref="L10:O10"/>
    <mergeCell ref="B6:D6"/>
    <mergeCell ref="F6:I6"/>
    <mergeCell ref="K6:M6"/>
    <mergeCell ref="B7:D7"/>
    <mergeCell ref="F7:I7"/>
    <mergeCell ref="K7:M7"/>
    <mergeCell ref="B2:O2"/>
    <mergeCell ref="B3:O3"/>
    <mergeCell ref="F4:I4"/>
    <mergeCell ref="J4:M4"/>
    <mergeCell ref="B5:D5"/>
    <mergeCell ref="F5:I5"/>
    <mergeCell ref="K5:M5"/>
  </mergeCells>
  <phoneticPr fontId="1"/>
  <conditionalFormatting sqref="B20:O29">
    <cfRule type="notContainsBlanks" priority="9">
      <formula>LEN(TRIM(B20))&gt;0</formula>
    </cfRule>
    <cfRule type="containsBlanks" dxfId="48" priority="10">
      <formula>LEN(TRIM(B20))=0</formula>
    </cfRule>
  </conditionalFormatting>
  <conditionalFormatting sqref="F10 L10:O10">
    <cfRule type="notContainsBlanks" priority="8">
      <formula>LEN(TRIM(F10))&gt;0</formula>
    </cfRule>
  </conditionalFormatting>
  <conditionalFormatting sqref="F10">
    <cfRule type="containsBlanks" dxfId="47" priority="4">
      <formula>LEN(TRIM(F10))=0</formula>
    </cfRule>
    <cfRule type="cellIs" dxfId="46" priority="6" operator="equal">
      <formula>""</formula>
    </cfRule>
  </conditionalFormatting>
  <conditionalFormatting sqref="F11">
    <cfRule type="cellIs" dxfId="45" priority="31" operator="equal">
      <formula>""</formula>
    </cfRule>
  </conditionalFormatting>
  <conditionalFormatting sqref="F34 O8 F36">
    <cfRule type="containsBlanks" dxfId="44" priority="21">
      <formula>LEN(TRIM(F8))=0</formula>
    </cfRule>
  </conditionalFormatting>
  <conditionalFormatting sqref="F32:G33 F34">
    <cfRule type="containsBlanks" dxfId="43" priority="18">
      <formula>LEN(TRIM(F32))=0</formula>
    </cfRule>
    <cfRule type="containsBlanks" dxfId="42" priority="19">
      <formula>LEN(TRIM(F32))=0</formula>
    </cfRule>
  </conditionalFormatting>
  <conditionalFormatting sqref="F12:J12 M12:O12">
    <cfRule type="containsBlanks" dxfId="41" priority="23">
      <formula>LEN(TRIM(F12))=0</formula>
    </cfRule>
  </conditionalFormatting>
  <conditionalFormatting sqref="G13:G14">
    <cfRule type="cellIs" dxfId="40" priority="28" operator="equal">
      <formula>""</formula>
    </cfRule>
  </conditionalFormatting>
  <conditionalFormatting sqref="G16">
    <cfRule type="cellIs" dxfId="39" priority="27" operator="equal">
      <formula>""</formula>
    </cfRule>
  </conditionalFormatting>
  <conditionalFormatting sqref="J8">
    <cfRule type="cellIs" dxfId="38" priority="26" operator="equal">
      <formula>""</formula>
    </cfRule>
  </conditionalFormatting>
  <conditionalFormatting sqref="K11">
    <cfRule type="cellIs" dxfId="37" priority="25" operator="equal">
      <formula>""</formula>
    </cfRule>
  </conditionalFormatting>
  <conditionalFormatting sqref="K5:M7 F5:I8">
    <cfRule type="cellIs" dxfId="36" priority="32" operator="equal">
      <formula>""</formula>
    </cfRule>
  </conditionalFormatting>
  <conditionalFormatting sqref="L10">
    <cfRule type="cellIs" dxfId="35" priority="16" operator="equal">
      <formula>""</formula>
    </cfRule>
  </conditionalFormatting>
  <conditionalFormatting sqref="L32 N17:O17">
    <cfRule type="notContainsBlanks" dxfId="34" priority="11">
      <formula>LEN(TRIM(L17))&gt;0</formula>
    </cfRule>
  </conditionalFormatting>
  <conditionalFormatting sqref="L32">
    <cfRule type="containsBlanks" dxfId="33" priority="1">
      <formula>LEN(TRIM(L32))=0</formula>
    </cfRule>
  </conditionalFormatting>
  <conditionalFormatting sqref="L10:O10">
    <cfRule type="containsBlanks" dxfId="32" priority="7">
      <formula>LEN(TRIM(L10))=0</formula>
    </cfRule>
  </conditionalFormatting>
  <conditionalFormatting sqref="L33:O33">
    <cfRule type="notContainsBlanks" dxfId="31" priority="2">
      <formula>LEN(TRIM(L33))&gt;0</formula>
    </cfRule>
    <cfRule type="containsBlanks" dxfId="30" priority="3">
      <formula>LEN(TRIM(L33))=0</formula>
    </cfRule>
  </conditionalFormatting>
  <conditionalFormatting sqref="M8">
    <cfRule type="cellIs" dxfId="29" priority="20" operator="equal">
      <formula>""</formula>
    </cfRule>
  </conditionalFormatting>
  <conditionalFormatting sqref="M11">
    <cfRule type="cellIs" dxfId="28" priority="30" operator="equal">
      <formula>""</formula>
    </cfRule>
  </conditionalFormatting>
  <conditionalFormatting sqref="N17">
    <cfRule type="containsBlanks" dxfId="27" priority="34">
      <formula>LEN(TRIM(N17))=0</formula>
    </cfRule>
  </conditionalFormatting>
  <conditionalFormatting sqref="O8 F34 F36">
    <cfRule type="containsBlanks" dxfId="26" priority="22">
      <formula>LEN(TRIM(F8))=0</formula>
    </cfRule>
  </conditionalFormatting>
  <conditionalFormatting sqref="O11">
    <cfRule type="cellIs" dxfId="25" priority="24" operator="equal">
      <formula>""</formula>
    </cfRule>
  </conditionalFormatting>
  <dataValidations count="3">
    <dataValidation type="list" allowBlank="1" showInputMessage="1" showErrorMessage="1" sqref="F10:K10" xr:uid="{6085FCFC-0332-45B5-AB57-C56DB0E0D16B}">
      <formula1>学部</formula1>
    </dataValidation>
    <dataValidation type="list" allowBlank="1" showInputMessage="1" showErrorMessage="1" sqref="L10:O10" xr:uid="{5A782527-02FB-4872-980A-E5872F5BA2A0}">
      <formula1>INDIRECT($F$10)</formula1>
    </dataValidation>
    <dataValidation type="list" allowBlank="1" showInputMessage="1" showErrorMessage="1" sqref="O8" xr:uid="{4E21AF81-06B3-4370-81E5-0C1BEC4C15D2}">
      <formula1>"M,F"</formula1>
    </dataValidation>
  </dataValidations>
  <hyperlinks>
    <hyperlink ref="G16" r:id="rId1" xr:uid="{77C5D04B-25FE-4FD0-87E9-CB7CF2DEF5A9}"/>
  </hyperlinks>
  <printOptions horizontalCentered="1"/>
  <pageMargins left="0.70866141732283472" right="0.70866141732283472" top="0.74803149606299213" bottom="0.55118110236220474" header="0.31496062992125984" footer="0.19685039370078741"/>
  <pageSetup paperSize="9" scale="6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7">
              <controlPr defaultSize="0" autoFill="0" autoLine="0" autoPict="0">
                <anchor moveWithCells="1">
                  <from>
                    <xdr:col>10</xdr:col>
                    <xdr:colOff>323850</xdr:colOff>
                    <xdr:row>45</xdr:row>
                    <xdr:rowOff>133350</xdr:rowOff>
                  </from>
                  <to>
                    <xdr:col>11</xdr:col>
                    <xdr:colOff>161925</xdr:colOff>
                    <xdr:row>47</xdr:row>
                    <xdr:rowOff>47625</xdr:rowOff>
                  </to>
                </anchor>
              </controlPr>
            </control>
          </mc:Choice>
        </mc:AlternateContent>
        <mc:AlternateContent xmlns:mc="http://schemas.openxmlformats.org/markup-compatibility/2006">
          <mc:Choice Requires="x14">
            <control shapeId="7170" r:id="rId6" name="Check Box 5">
              <controlPr defaultSize="0" autoFill="0" autoLine="0" autoPict="0">
                <anchor moveWithCells="1">
                  <from>
                    <xdr:col>9</xdr:col>
                    <xdr:colOff>57150</xdr:colOff>
                    <xdr:row>45</xdr:row>
                    <xdr:rowOff>123825</xdr:rowOff>
                  </from>
                  <to>
                    <xdr:col>10</xdr:col>
                    <xdr:colOff>285750</xdr:colOff>
                    <xdr:row>47</xdr:row>
                    <xdr:rowOff>57150</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13</xdr:col>
                    <xdr:colOff>247650</xdr:colOff>
                    <xdr:row>46</xdr:row>
                    <xdr:rowOff>219075</xdr:rowOff>
                  </from>
                  <to>
                    <xdr:col>14</xdr:col>
                    <xdr:colOff>76200</xdr:colOff>
                    <xdr:row>48</xdr:row>
                    <xdr:rowOff>85725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11</xdr:col>
                    <xdr:colOff>657225</xdr:colOff>
                    <xdr:row>47</xdr:row>
                    <xdr:rowOff>190500</xdr:rowOff>
                  </from>
                  <to>
                    <xdr:col>12</xdr:col>
                    <xdr:colOff>485775</xdr:colOff>
                    <xdr:row>49</xdr:row>
                    <xdr:rowOff>47625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14</xdr:col>
                    <xdr:colOff>38100</xdr:colOff>
                    <xdr:row>46</xdr:row>
                    <xdr:rowOff>219075</xdr:rowOff>
                  </from>
                  <to>
                    <xdr:col>14</xdr:col>
                    <xdr:colOff>523875</xdr:colOff>
                    <xdr:row>48</xdr:row>
                    <xdr:rowOff>66675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12</xdr:col>
                    <xdr:colOff>485775</xdr:colOff>
                    <xdr:row>47</xdr:row>
                    <xdr:rowOff>200025</xdr:rowOff>
                  </from>
                  <to>
                    <xdr:col>13</xdr:col>
                    <xdr:colOff>304800</xdr:colOff>
                    <xdr:row>49</xdr:row>
                    <xdr:rowOff>38100</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0</xdr:colOff>
                    <xdr:row>40</xdr:row>
                    <xdr:rowOff>114300</xdr:rowOff>
                  </from>
                  <to>
                    <xdr:col>8</xdr:col>
                    <xdr:colOff>409575</xdr:colOff>
                    <xdr:row>42</xdr:row>
                    <xdr:rowOff>57150</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0</xdr:colOff>
                    <xdr:row>41</xdr:row>
                    <xdr:rowOff>114300</xdr:rowOff>
                  </from>
                  <to>
                    <xdr:col>8</xdr:col>
                    <xdr:colOff>409575</xdr:colOff>
                    <xdr:row>43</xdr:row>
                    <xdr:rowOff>57150</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0</xdr:colOff>
                    <xdr:row>42</xdr:row>
                    <xdr:rowOff>123825</xdr:rowOff>
                  </from>
                  <to>
                    <xdr:col>11</xdr:col>
                    <xdr:colOff>152400</xdr:colOff>
                    <xdr:row>44</xdr:row>
                    <xdr:rowOff>66675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0</xdr:colOff>
                    <xdr:row>43</xdr:row>
                    <xdr:rowOff>123825</xdr:rowOff>
                  </from>
                  <to>
                    <xdr:col>8</xdr:col>
                    <xdr:colOff>409575</xdr:colOff>
                    <xdr:row>45</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9331B310-D0D8-45F0-9405-C08868D4FF0D}">
          <x14:formula1>
            <xm:f>《参考》!$J$3:$J$5</xm:f>
          </x14:formula1>
          <xm:sqref>L33:O33</xm:sqref>
        </x14:dataValidation>
        <x14:dataValidation type="list" allowBlank="1" showInputMessage="1" showErrorMessage="1" xr:uid="{1BBBE860-91AD-4193-874E-2859DC6BA155}">
          <x14:formula1>
            <xm:f>《参考》!$I$3:$I$4</xm:f>
          </x14:formula1>
          <xm:sqref>F36 G32:G33 F32:F34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2:X50"/>
  <sheetViews>
    <sheetView tabSelected="1" view="pageBreakPreview" zoomScaleNormal="100" zoomScaleSheetLayoutView="100" workbookViewId="0">
      <selection activeCell="X12" sqref="X12"/>
    </sheetView>
  </sheetViews>
  <sheetFormatPr defaultRowHeight="13.5"/>
  <cols>
    <col min="1" max="1" width="4.125" style="2" customWidth="1"/>
    <col min="2" max="2" width="3.75" style="2" customWidth="1"/>
    <col min="3" max="3" width="4.625" style="2" customWidth="1"/>
    <col min="4" max="4" width="5.875" style="2" customWidth="1"/>
    <col min="5" max="5" width="9.25" style="2" customWidth="1"/>
    <col min="6" max="6" width="3.125" style="2" customWidth="1"/>
    <col min="7" max="7" width="5.5" style="2" customWidth="1"/>
    <col min="8" max="8" width="7.875" style="2" customWidth="1"/>
    <col min="9" max="9" width="3.5" style="2" customWidth="1"/>
    <col min="10" max="10" width="8.5" style="2" customWidth="1"/>
    <col min="11" max="13" width="8.75" style="2" customWidth="1"/>
    <col min="14" max="14" width="11.125" style="2" customWidth="1"/>
  </cols>
  <sheetData>
    <row r="2" spans="1:14" ht="22.5" customHeight="1">
      <c r="A2" s="95" t="s">
        <v>124</v>
      </c>
      <c r="B2" s="95"/>
      <c r="C2" s="95"/>
      <c r="D2" s="95"/>
      <c r="E2" s="95"/>
      <c r="F2" s="95"/>
      <c r="G2" s="95"/>
      <c r="H2" s="95"/>
      <c r="I2" s="95"/>
      <c r="J2" s="95"/>
      <c r="K2" s="95"/>
      <c r="L2" s="95"/>
      <c r="M2" s="95"/>
      <c r="N2" s="95"/>
    </row>
    <row r="3" spans="1:14" ht="18.75">
      <c r="A3" s="95" t="s">
        <v>30</v>
      </c>
      <c r="B3" s="95"/>
      <c r="C3" s="95"/>
      <c r="D3" s="95"/>
      <c r="E3" s="95"/>
      <c r="F3" s="95"/>
      <c r="G3" s="95"/>
      <c r="H3" s="95"/>
      <c r="I3" s="95"/>
      <c r="J3" s="95"/>
      <c r="K3" s="95"/>
      <c r="L3" s="95"/>
      <c r="M3" s="95"/>
      <c r="N3" s="95"/>
    </row>
    <row r="4" spans="1:14" ht="21" customHeight="1">
      <c r="A4" s="22" t="s">
        <v>36</v>
      </c>
      <c r="B4" s="23"/>
      <c r="C4" s="23"/>
      <c r="D4" s="23"/>
      <c r="E4" s="96" t="s">
        <v>123</v>
      </c>
      <c r="F4" s="96"/>
      <c r="G4" s="96"/>
      <c r="H4" s="96"/>
      <c r="I4" s="96"/>
      <c r="J4" s="96"/>
      <c r="K4" s="96"/>
      <c r="L4" s="96"/>
    </row>
    <row r="5" spans="1:14" ht="18" customHeight="1">
      <c r="A5" s="92" t="s">
        <v>0</v>
      </c>
      <c r="B5" s="92"/>
      <c r="C5" s="92"/>
      <c r="D5" s="45" t="s">
        <v>18</v>
      </c>
      <c r="E5" s="90"/>
      <c r="F5" s="90"/>
      <c r="G5" s="90"/>
      <c r="H5" s="90"/>
      <c r="I5" s="24" t="s">
        <v>19</v>
      </c>
      <c r="J5" s="90"/>
      <c r="K5" s="90"/>
      <c r="L5" s="90"/>
    </row>
    <row r="6" spans="1:14" ht="33.75" customHeight="1">
      <c r="A6" s="92" t="s">
        <v>27</v>
      </c>
      <c r="B6" s="92"/>
      <c r="C6" s="92"/>
      <c r="D6" s="45" t="s">
        <v>18</v>
      </c>
      <c r="E6" s="93"/>
      <c r="F6" s="93"/>
      <c r="G6" s="93"/>
      <c r="H6" s="93"/>
      <c r="I6" s="26" t="s">
        <v>19</v>
      </c>
      <c r="J6" s="93"/>
      <c r="K6" s="93"/>
      <c r="L6" s="93"/>
    </row>
    <row r="7" spans="1:14" ht="29.25" customHeight="1">
      <c r="A7" s="94" t="s">
        <v>48</v>
      </c>
      <c r="B7" s="94"/>
      <c r="C7" s="94"/>
      <c r="D7" s="46" t="s">
        <v>18</v>
      </c>
      <c r="E7" s="90"/>
      <c r="F7" s="90"/>
      <c r="G7" s="90"/>
      <c r="H7" s="90"/>
      <c r="I7" s="28" t="s">
        <v>19</v>
      </c>
      <c r="J7" s="90"/>
      <c r="K7" s="90"/>
      <c r="L7" s="90"/>
    </row>
    <row r="8" spans="1:14" ht="26.25" customHeight="1">
      <c r="A8" s="65" t="s">
        <v>108</v>
      </c>
      <c r="B8" s="66"/>
      <c r="C8" s="66"/>
      <c r="D8" s="67"/>
      <c r="E8" s="68"/>
      <c r="F8" s="69"/>
      <c r="G8" s="69"/>
      <c r="H8" s="70"/>
      <c r="I8" s="77" t="s">
        <v>21</v>
      </c>
      <c r="J8" s="78"/>
      <c r="K8" s="79"/>
      <c r="L8" s="21">
        <f>DATEDIF(E8,"2027/2/9","Y")</f>
        <v>127</v>
      </c>
      <c r="M8" s="29" t="s">
        <v>45</v>
      </c>
      <c r="N8" s="18"/>
    </row>
    <row r="9" spans="1:14" ht="24" customHeight="1">
      <c r="A9" s="71" t="s">
        <v>24</v>
      </c>
      <c r="B9" s="72"/>
      <c r="C9" s="72"/>
      <c r="D9" s="73"/>
      <c r="E9" s="87" t="s">
        <v>23</v>
      </c>
      <c r="F9" s="88"/>
      <c r="G9" s="88"/>
      <c r="H9" s="88"/>
      <c r="I9" s="88"/>
      <c r="J9" s="89"/>
      <c r="K9" s="87" t="s">
        <v>22</v>
      </c>
      <c r="L9" s="88"/>
      <c r="M9" s="88"/>
      <c r="N9" s="89"/>
    </row>
    <row r="10" spans="1:14" ht="26.25" customHeight="1">
      <c r="A10" s="74"/>
      <c r="B10" s="75"/>
      <c r="C10" s="75"/>
      <c r="D10" s="76"/>
      <c r="E10" s="90" t="s">
        <v>58</v>
      </c>
      <c r="F10" s="90"/>
      <c r="G10" s="90"/>
      <c r="H10" s="90"/>
      <c r="I10" s="90"/>
      <c r="J10" s="90"/>
      <c r="K10" s="91"/>
      <c r="L10" s="91"/>
      <c r="M10" s="91"/>
      <c r="N10" s="91"/>
    </row>
    <row r="11" spans="1:14" ht="30" customHeight="1">
      <c r="A11" s="84" t="s">
        <v>4</v>
      </c>
      <c r="B11" s="85"/>
      <c r="C11" s="85"/>
      <c r="D11" s="86"/>
      <c r="E11" s="80"/>
      <c r="F11" s="81"/>
      <c r="G11" s="81"/>
      <c r="H11" s="82" t="s">
        <v>31</v>
      </c>
      <c r="I11" s="83"/>
      <c r="J11" s="10"/>
      <c r="K11" s="30" t="s">
        <v>32</v>
      </c>
      <c r="L11" s="11"/>
      <c r="M11" s="31" t="s">
        <v>33</v>
      </c>
      <c r="N11" s="12"/>
    </row>
    <row r="12" spans="1:14" ht="30" customHeight="1">
      <c r="A12" s="84" t="s">
        <v>25</v>
      </c>
      <c r="B12" s="85"/>
      <c r="C12" s="85"/>
      <c r="D12" s="86"/>
      <c r="E12" s="100"/>
      <c r="F12" s="101"/>
      <c r="G12" s="101"/>
      <c r="H12" s="101"/>
      <c r="I12" s="102"/>
      <c r="J12" s="98" t="s">
        <v>3</v>
      </c>
      <c r="K12" s="99"/>
      <c r="L12" s="103"/>
      <c r="M12" s="104"/>
      <c r="N12" s="105"/>
    </row>
    <row r="13" spans="1:14" ht="26.25" customHeight="1">
      <c r="A13" s="54" t="s">
        <v>26</v>
      </c>
      <c r="B13" s="55"/>
      <c r="C13" s="55"/>
      <c r="D13" s="56"/>
      <c r="E13" s="47" t="s">
        <v>5</v>
      </c>
      <c r="F13" s="53"/>
      <c r="G13" s="53"/>
      <c r="H13" s="53"/>
      <c r="I13" s="53"/>
      <c r="J13" s="53"/>
      <c r="K13" s="53"/>
      <c r="L13" s="53"/>
      <c r="M13" s="53"/>
      <c r="N13" s="53"/>
    </row>
    <row r="14" spans="1:14" ht="26.25" customHeight="1">
      <c r="A14" s="57"/>
      <c r="B14" s="58"/>
      <c r="C14" s="58"/>
      <c r="D14" s="59"/>
      <c r="E14" s="48" t="s">
        <v>6</v>
      </c>
      <c r="F14" s="53"/>
      <c r="G14" s="53"/>
      <c r="H14" s="53"/>
      <c r="I14" s="53"/>
      <c r="J14" s="53"/>
      <c r="K14" s="53"/>
      <c r="L14" s="53"/>
      <c r="M14" s="53"/>
      <c r="N14" s="53"/>
    </row>
    <row r="15" spans="1:14" ht="26.25" customHeight="1">
      <c r="A15" s="57"/>
      <c r="B15" s="58"/>
      <c r="C15" s="58"/>
      <c r="D15" s="59"/>
      <c r="E15" s="120" t="s">
        <v>103</v>
      </c>
      <c r="F15" s="120"/>
      <c r="G15" s="120"/>
      <c r="H15" s="120"/>
      <c r="I15" s="120"/>
      <c r="J15" s="120"/>
      <c r="K15" s="120"/>
      <c r="L15" s="120"/>
      <c r="M15" s="120"/>
      <c r="N15" s="120"/>
    </row>
    <row r="16" spans="1:14" ht="26.25" customHeight="1">
      <c r="A16" s="57"/>
      <c r="B16" s="58"/>
      <c r="C16" s="58"/>
      <c r="D16" s="59"/>
      <c r="E16" s="49" t="s">
        <v>46</v>
      </c>
      <c r="F16" s="60"/>
      <c r="G16" s="61"/>
      <c r="H16" s="61"/>
      <c r="I16" s="61"/>
      <c r="J16" s="61"/>
      <c r="K16" s="61"/>
      <c r="L16" s="61"/>
      <c r="M16" s="61"/>
      <c r="N16" s="61"/>
    </row>
    <row r="17" spans="1:14" ht="40.5" customHeight="1">
      <c r="A17" s="54" t="s">
        <v>35</v>
      </c>
      <c r="B17" s="55"/>
      <c r="C17" s="55"/>
      <c r="D17" s="56"/>
      <c r="E17" s="119" t="s">
        <v>73</v>
      </c>
      <c r="F17" s="120"/>
      <c r="G17" s="120"/>
      <c r="H17" s="120"/>
      <c r="I17" s="120"/>
      <c r="J17" s="120"/>
      <c r="K17" s="120"/>
      <c r="L17" s="120"/>
      <c r="M17" s="121"/>
      <c r="N17" s="121"/>
    </row>
    <row r="18" spans="1:14" ht="11.25" customHeight="1">
      <c r="A18" s="35"/>
      <c r="B18" s="36"/>
      <c r="C18" s="37"/>
      <c r="D18" s="37"/>
      <c r="E18" s="37"/>
      <c r="F18" s="37"/>
      <c r="G18" s="38"/>
      <c r="H18" s="38"/>
      <c r="I18" s="38"/>
      <c r="J18" s="38"/>
      <c r="K18" s="38"/>
      <c r="L18" s="38"/>
      <c r="M18" s="39"/>
      <c r="N18" s="39"/>
    </row>
    <row r="19" spans="1:14" ht="86.25" customHeight="1">
      <c r="A19" s="64" t="s">
        <v>113</v>
      </c>
      <c r="B19" s="64"/>
      <c r="C19" s="64"/>
      <c r="D19" s="64"/>
      <c r="E19" s="64"/>
      <c r="F19" s="64"/>
      <c r="G19" s="64"/>
      <c r="H19" s="64"/>
      <c r="I19" s="64"/>
      <c r="J19" s="64"/>
      <c r="K19" s="64"/>
      <c r="L19" s="64"/>
      <c r="M19" s="64"/>
      <c r="N19" s="64"/>
    </row>
    <row r="20" spans="1:14" ht="31.5" customHeight="1">
      <c r="A20" s="106"/>
      <c r="B20" s="107"/>
      <c r="C20" s="107"/>
      <c r="D20" s="107"/>
      <c r="E20" s="107"/>
      <c r="F20" s="107"/>
      <c r="G20" s="107"/>
      <c r="H20" s="107"/>
      <c r="I20" s="107"/>
      <c r="J20" s="107"/>
      <c r="K20" s="107"/>
      <c r="L20" s="107"/>
      <c r="M20" s="107"/>
      <c r="N20" s="108"/>
    </row>
    <row r="21" spans="1:14" ht="31.5" customHeight="1">
      <c r="A21" s="109"/>
      <c r="B21" s="110"/>
      <c r="C21" s="110"/>
      <c r="D21" s="110"/>
      <c r="E21" s="110"/>
      <c r="F21" s="110"/>
      <c r="G21" s="110"/>
      <c r="H21" s="110"/>
      <c r="I21" s="110"/>
      <c r="J21" s="110"/>
      <c r="K21" s="110"/>
      <c r="L21" s="110"/>
      <c r="M21" s="110"/>
      <c r="N21" s="111"/>
    </row>
    <row r="22" spans="1:14" ht="31.5" customHeight="1">
      <c r="A22" s="109"/>
      <c r="B22" s="110"/>
      <c r="C22" s="110"/>
      <c r="D22" s="110"/>
      <c r="E22" s="110"/>
      <c r="F22" s="110"/>
      <c r="G22" s="110"/>
      <c r="H22" s="110"/>
      <c r="I22" s="110"/>
      <c r="J22" s="110"/>
      <c r="K22" s="110"/>
      <c r="L22" s="110"/>
      <c r="M22" s="110"/>
      <c r="N22" s="111"/>
    </row>
    <row r="23" spans="1:14" ht="31.5" customHeight="1">
      <c r="A23" s="109"/>
      <c r="B23" s="110"/>
      <c r="C23" s="110"/>
      <c r="D23" s="110"/>
      <c r="E23" s="110"/>
      <c r="F23" s="110"/>
      <c r="G23" s="110"/>
      <c r="H23" s="110"/>
      <c r="I23" s="110"/>
      <c r="J23" s="110"/>
      <c r="K23" s="110"/>
      <c r="L23" s="110"/>
      <c r="M23" s="110"/>
      <c r="N23" s="111"/>
    </row>
    <row r="24" spans="1:14" ht="31.5" customHeight="1">
      <c r="A24" s="109"/>
      <c r="B24" s="110"/>
      <c r="C24" s="110"/>
      <c r="D24" s="110"/>
      <c r="E24" s="110"/>
      <c r="F24" s="110"/>
      <c r="G24" s="110"/>
      <c r="H24" s="110"/>
      <c r="I24" s="110"/>
      <c r="J24" s="110"/>
      <c r="K24" s="110"/>
      <c r="L24" s="110"/>
      <c r="M24" s="110"/>
      <c r="N24" s="111"/>
    </row>
    <row r="25" spans="1:14" ht="31.5" customHeight="1">
      <c r="A25" s="109"/>
      <c r="B25" s="110"/>
      <c r="C25" s="110"/>
      <c r="D25" s="110"/>
      <c r="E25" s="110"/>
      <c r="F25" s="110"/>
      <c r="G25" s="110"/>
      <c r="H25" s="110"/>
      <c r="I25" s="110"/>
      <c r="J25" s="110"/>
      <c r="K25" s="110"/>
      <c r="L25" s="110"/>
      <c r="M25" s="110"/>
      <c r="N25" s="111"/>
    </row>
    <row r="26" spans="1:14" ht="31.5" customHeight="1">
      <c r="A26" s="109"/>
      <c r="B26" s="110"/>
      <c r="C26" s="110"/>
      <c r="D26" s="110"/>
      <c r="E26" s="110"/>
      <c r="F26" s="110"/>
      <c r="G26" s="110"/>
      <c r="H26" s="110"/>
      <c r="I26" s="110"/>
      <c r="J26" s="110"/>
      <c r="K26" s="110"/>
      <c r="L26" s="110"/>
      <c r="M26" s="110"/>
      <c r="N26" s="111"/>
    </row>
    <row r="27" spans="1:14" ht="31.5" customHeight="1">
      <c r="A27" s="109"/>
      <c r="B27" s="110"/>
      <c r="C27" s="110"/>
      <c r="D27" s="110"/>
      <c r="E27" s="110"/>
      <c r="F27" s="110"/>
      <c r="G27" s="110"/>
      <c r="H27" s="110"/>
      <c r="I27" s="110"/>
      <c r="J27" s="110"/>
      <c r="K27" s="110"/>
      <c r="L27" s="110"/>
      <c r="M27" s="110"/>
      <c r="N27" s="111"/>
    </row>
    <row r="28" spans="1:14" ht="31.5" customHeight="1">
      <c r="A28" s="109"/>
      <c r="B28" s="110"/>
      <c r="C28" s="110"/>
      <c r="D28" s="110"/>
      <c r="E28" s="110"/>
      <c r="F28" s="110"/>
      <c r="G28" s="110"/>
      <c r="H28" s="110"/>
      <c r="I28" s="110"/>
      <c r="J28" s="110"/>
      <c r="K28" s="110"/>
      <c r="L28" s="110"/>
      <c r="M28" s="110"/>
      <c r="N28" s="111"/>
    </row>
    <row r="29" spans="1:14" ht="31.5" customHeight="1">
      <c r="A29" s="112"/>
      <c r="B29" s="113"/>
      <c r="C29" s="113"/>
      <c r="D29" s="113"/>
      <c r="E29" s="113"/>
      <c r="F29" s="113"/>
      <c r="G29" s="113"/>
      <c r="H29" s="113"/>
      <c r="I29" s="113"/>
      <c r="J29" s="113"/>
      <c r="K29" s="113"/>
      <c r="L29" s="113"/>
      <c r="M29" s="113"/>
      <c r="N29" s="114"/>
    </row>
    <row r="30" spans="1:14" ht="6.75" customHeight="1">
      <c r="A30" s="35"/>
      <c r="B30" s="36"/>
      <c r="C30" s="37"/>
      <c r="D30" s="37"/>
      <c r="E30" s="37"/>
      <c r="F30" s="37"/>
      <c r="G30" s="38"/>
      <c r="H30" s="38"/>
      <c r="I30" s="38"/>
      <c r="J30" s="38"/>
      <c r="K30" s="38"/>
      <c r="L30" s="38"/>
      <c r="M30" s="39"/>
      <c r="N30" s="39"/>
    </row>
    <row r="31" spans="1:14" ht="30" customHeight="1">
      <c r="A31" s="122" t="s">
        <v>131</v>
      </c>
      <c r="B31" s="122"/>
      <c r="C31" s="122"/>
      <c r="D31" s="122"/>
      <c r="E31" s="122"/>
      <c r="F31" s="122"/>
      <c r="G31" s="122"/>
      <c r="H31" s="122"/>
      <c r="I31" s="122"/>
      <c r="J31" s="122"/>
      <c r="K31" s="122"/>
      <c r="L31" s="122"/>
      <c r="M31" s="122"/>
      <c r="N31" s="122"/>
    </row>
    <row r="32" spans="1:14" ht="43.5" customHeight="1">
      <c r="A32" s="52" t="s">
        <v>83</v>
      </c>
      <c r="B32" s="52"/>
      <c r="C32" s="52"/>
      <c r="D32" s="52"/>
      <c r="E32" s="51"/>
      <c r="F32" s="51"/>
      <c r="G32" s="116" t="s">
        <v>95</v>
      </c>
      <c r="H32" s="116"/>
      <c r="I32" s="116"/>
      <c r="J32" s="116"/>
      <c r="K32" s="117"/>
      <c r="L32" s="118"/>
      <c r="M32" s="118"/>
      <c r="N32" s="118"/>
    </row>
    <row r="33" spans="1:24" ht="24.75" customHeight="1">
      <c r="A33" s="62" t="s">
        <v>80</v>
      </c>
      <c r="B33" s="62"/>
      <c r="C33" s="62"/>
      <c r="D33" s="62"/>
      <c r="E33" s="62"/>
      <c r="F33" s="62"/>
      <c r="G33" s="62"/>
      <c r="H33" s="62"/>
      <c r="I33" s="62"/>
      <c r="J33" s="62"/>
      <c r="K33" s="62"/>
      <c r="L33" s="62"/>
      <c r="M33" s="62"/>
      <c r="N33" s="62"/>
      <c r="O33" s="44"/>
      <c r="P33" s="44"/>
      <c r="Q33" s="44"/>
      <c r="R33" s="44"/>
      <c r="S33" s="44"/>
      <c r="T33" s="44"/>
      <c r="U33" s="44"/>
      <c r="V33" s="44"/>
      <c r="W33" s="44"/>
      <c r="X33" s="44"/>
    </row>
    <row r="34" spans="1:24" ht="83.25" customHeight="1">
      <c r="A34" s="52" t="s">
        <v>82</v>
      </c>
      <c r="B34" s="52"/>
      <c r="C34" s="52"/>
      <c r="D34" s="52"/>
      <c r="E34" s="51"/>
      <c r="F34" s="51"/>
      <c r="G34" s="63" t="s">
        <v>132</v>
      </c>
      <c r="H34" s="63"/>
      <c r="I34" s="63"/>
      <c r="J34" s="63"/>
      <c r="K34" s="63"/>
      <c r="L34" s="63"/>
      <c r="M34" s="63"/>
      <c r="N34" s="63"/>
      <c r="O34" s="44"/>
      <c r="P34" s="44"/>
      <c r="Q34" s="44"/>
      <c r="R34" s="44"/>
      <c r="S34" s="44"/>
      <c r="T34" s="44"/>
      <c r="U34" s="44"/>
      <c r="V34" s="44"/>
      <c r="W34" s="44"/>
      <c r="X34" s="44"/>
    </row>
    <row r="35" spans="1:24" ht="26.25" customHeight="1">
      <c r="A35" s="62" t="s">
        <v>109</v>
      </c>
      <c r="B35" s="62"/>
      <c r="C35" s="62"/>
      <c r="D35" s="62"/>
      <c r="E35" s="62"/>
      <c r="F35" s="62"/>
      <c r="G35" s="62"/>
      <c r="H35" s="62"/>
      <c r="I35" s="62"/>
      <c r="J35" s="62"/>
      <c r="K35" s="62"/>
      <c r="L35" s="62"/>
      <c r="M35" s="62"/>
      <c r="N35" s="62"/>
    </row>
    <row r="36" spans="1:24" ht="102.75" customHeight="1">
      <c r="A36" s="52" t="s">
        <v>78</v>
      </c>
      <c r="B36" s="52"/>
      <c r="C36" s="52"/>
      <c r="D36" s="52"/>
      <c r="E36" s="51"/>
      <c r="F36" s="51"/>
      <c r="G36" s="50" t="s">
        <v>133</v>
      </c>
      <c r="H36" s="50"/>
      <c r="I36" s="50"/>
      <c r="J36" s="50"/>
      <c r="K36" s="50"/>
      <c r="L36" s="50"/>
      <c r="M36" s="50"/>
      <c r="N36" s="50"/>
      <c r="O36" s="44"/>
      <c r="P36" s="44"/>
      <c r="Q36" s="44"/>
      <c r="R36" s="44"/>
      <c r="S36" s="44"/>
      <c r="T36" s="44"/>
      <c r="U36" s="44"/>
      <c r="V36" s="44"/>
      <c r="W36" s="44"/>
      <c r="X36" s="44"/>
    </row>
    <row r="37" spans="1:24" ht="10.5" customHeight="1">
      <c r="A37" s="115"/>
      <c r="B37" s="115"/>
      <c r="C37" s="115"/>
      <c r="D37" s="115"/>
      <c r="E37" s="115"/>
      <c r="F37" s="115"/>
      <c r="G37" s="115"/>
      <c r="H37" s="115"/>
      <c r="I37" s="115"/>
      <c r="J37" s="115"/>
      <c r="K37" s="115"/>
      <c r="L37" s="115"/>
      <c r="M37" s="115"/>
      <c r="N37" s="115"/>
    </row>
    <row r="38" spans="1:24">
      <c r="A38" s="40" t="s">
        <v>107</v>
      </c>
      <c r="B38" s="40"/>
      <c r="C38" s="40"/>
      <c r="D38" s="40"/>
      <c r="E38" s="40"/>
      <c r="F38" s="40"/>
      <c r="G38" s="40"/>
      <c r="H38" s="40"/>
      <c r="I38" s="40"/>
      <c r="J38" s="40"/>
      <c r="K38" s="40"/>
      <c r="L38" s="40"/>
      <c r="M38" s="40"/>
      <c r="N38" s="40"/>
    </row>
    <row r="39" spans="1:24">
      <c r="A39" s="97" t="s">
        <v>127</v>
      </c>
      <c r="B39" s="97"/>
      <c r="C39" s="97"/>
      <c r="D39" s="97"/>
      <c r="E39" s="97"/>
      <c r="F39" s="97"/>
      <c r="G39" s="97"/>
      <c r="H39" s="97"/>
      <c r="I39" s="97"/>
      <c r="J39" s="97"/>
      <c r="K39" s="97"/>
      <c r="L39" s="97"/>
      <c r="M39" s="97"/>
      <c r="N39" s="97"/>
    </row>
    <row r="40" spans="1:24">
      <c r="A40" s="41" t="s">
        <v>49</v>
      </c>
      <c r="B40" s="41"/>
      <c r="C40" s="41"/>
      <c r="D40" s="41"/>
      <c r="E40" s="41"/>
      <c r="F40" s="41"/>
      <c r="G40" s="41"/>
      <c r="H40" s="41"/>
      <c r="I40" s="41"/>
      <c r="J40" s="41"/>
      <c r="K40" s="41"/>
      <c r="L40" s="41"/>
      <c r="M40" s="41"/>
      <c r="N40" s="41"/>
    </row>
    <row r="41" spans="1:24">
      <c r="A41" s="40" t="s">
        <v>134</v>
      </c>
      <c r="B41" s="40"/>
      <c r="C41" s="40"/>
      <c r="D41" s="40"/>
      <c r="E41" s="40"/>
      <c r="F41" s="40"/>
      <c r="G41" s="40"/>
      <c r="H41" s="40"/>
      <c r="I41" s="40"/>
      <c r="J41" s="40"/>
      <c r="K41" s="40"/>
      <c r="L41" s="40"/>
      <c r="M41" s="40"/>
      <c r="N41" s="40"/>
    </row>
    <row r="43" spans="1:24">
      <c r="K43" s="42"/>
    </row>
    <row r="45" spans="1:24" ht="16.5" customHeight="1"/>
    <row r="46" spans="1:24">
      <c r="A46" s="40" t="s">
        <v>17</v>
      </c>
    </row>
    <row r="47" spans="1:24" ht="21.75" customHeight="1">
      <c r="A47" s="2" t="s">
        <v>135</v>
      </c>
    </row>
    <row r="48" spans="1:24" ht="18.75" customHeight="1">
      <c r="A48" s="2" t="s">
        <v>51</v>
      </c>
    </row>
    <row r="49" spans="1:14" ht="22.5" customHeight="1">
      <c r="A49" s="2" t="s">
        <v>77</v>
      </c>
      <c r="K49" s="43"/>
      <c r="L49" s="23"/>
      <c r="M49" s="23"/>
      <c r="N49" s="23"/>
    </row>
    <row r="50" spans="1:14">
      <c r="A50" s="20"/>
      <c r="B50" s="20"/>
      <c r="C50" s="20"/>
      <c r="D50" s="20"/>
      <c r="E50" s="20"/>
      <c r="F50" s="20"/>
      <c r="G50" s="20"/>
      <c r="H50" s="20"/>
      <c r="I50" s="20"/>
      <c r="J50" s="20"/>
      <c r="K50" s="20"/>
      <c r="L50" s="20"/>
      <c r="M50" s="20"/>
      <c r="N50" s="20"/>
    </row>
  </sheetData>
  <sheetProtection formatCells="0" selectLockedCells="1"/>
  <mergeCells count="52">
    <mergeCell ref="A39:N39"/>
    <mergeCell ref="J12:K12"/>
    <mergeCell ref="E12:I12"/>
    <mergeCell ref="L12:N12"/>
    <mergeCell ref="A20:N29"/>
    <mergeCell ref="A37:N37"/>
    <mergeCell ref="F14:N14"/>
    <mergeCell ref="G32:J32"/>
    <mergeCell ref="K32:N32"/>
    <mergeCell ref="E32:F32"/>
    <mergeCell ref="A12:D12"/>
    <mergeCell ref="E17:L17"/>
    <mergeCell ref="M17:N17"/>
    <mergeCell ref="A31:N31"/>
    <mergeCell ref="A32:D32"/>
    <mergeCell ref="E15:N15"/>
    <mergeCell ref="A2:N2"/>
    <mergeCell ref="A3:N3"/>
    <mergeCell ref="A5:C5"/>
    <mergeCell ref="E5:H5"/>
    <mergeCell ref="J5:L5"/>
    <mergeCell ref="E4:L4"/>
    <mergeCell ref="A6:C6"/>
    <mergeCell ref="E6:H6"/>
    <mergeCell ref="J6:L6"/>
    <mergeCell ref="A7:C7"/>
    <mergeCell ref="E7:H7"/>
    <mergeCell ref="J7:L7"/>
    <mergeCell ref="A8:D8"/>
    <mergeCell ref="E8:H8"/>
    <mergeCell ref="A9:D10"/>
    <mergeCell ref="I8:K8"/>
    <mergeCell ref="E11:G11"/>
    <mergeCell ref="H11:I11"/>
    <mergeCell ref="A11:D11"/>
    <mergeCell ref="E9:J9"/>
    <mergeCell ref="K9:N9"/>
    <mergeCell ref="E10:J10"/>
    <mergeCell ref="K10:N10"/>
    <mergeCell ref="G36:N36"/>
    <mergeCell ref="E36:F36"/>
    <mergeCell ref="A36:D36"/>
    <mergeCell ref="F13:N13"/>
    <mergeCell ref="A17:D17"/>
    <mergeCell ref="A13:D16"/>
    <mergeCell ref="F16:N16"/>
    <mergeCell ref="A35:N35"/>
    <mergeCell ref="A34:D34"/>
    <mergeCell ref="A33:N33"/>
    <mergeCell ref="E34:F34"/>
    <mergeCell ref="G34:N34"/>
    <mergeCell ref="A19:N19"/>
  </mergeCells>
  <phoneticPr fontId="1"/>
  <conditionalFormatting sqref="A20:N29">
    <cfRule type="notContainsBlanks" priority="12">
      <formula>LEN(TRIM(A20))&gt;0</formula>
    </cfRule>
    <cfRule type="containsBlanks" dxfId="24" priority="13">
      <formula>LEN(TRIM(A20))=0</formula>
    </cfRule>
  </conditionalFormatting>
  <conditionalFormatting sqref="E10 K10:N10">
    <cfRule type="notContainsBlanks" priority="11">
      <formula>LEN(TRIM(E10))&gt;0</formula>
    </cfRule>
  </conditionalFormatting>
  <conditionalFormatting sqref="E10">
    <cfRule type="containsBlanks" dxfId="23" priority="7">
      <formula>LEN(TRIM(E10))=0</formula>
    </cfRule>
    <cfRule type="cellIs" dxfId="22" priority="9" operator="equal">
      <formula>""</formula>
    </cfRule>
  </conditionalFormatting>
  <conditionalFormatting sqref="E11">
    <cfRule type="cellIs" dxfId="21" priority="55" operator="equal">
      <formula>""</formula>
    </cfRule>
  </conditionalFormatting>
  <conditionalFormatting sqref="E34 N8 E36">
    <cfRule type="containsBlanks" dxfId="20" priority="30">
      <formula>LEN(TRIM(E8))=0</formula>
    </cfRule>
  </conditionalFormatting>
  <conditionalFormatting sqref="E32:F33 E34">
    <cfRule type="containsBlanks" dxfId="19" priority="24">
      <formula>LEN(TRIM(E32))=0</formula>
    </cfRule>
    <cfRule type="containsBlanks" dxfId="18" priority="25">
      <formula>LEN(TRIM(E32))=0</formula>
    </cfRule>
  </conditionalFormatting>
  <conditionalFormatting sqref="E12:I12 L12:N12">
    <cfRule type="containsBlanks" dxfId="17" priority="34">
      <formula>LEN(TRIM(E12))=0</formula>
    </cfRule>
  </conditionalFormatting>
  <conditionalFormatting sqref="F13:F14">
    <cfRule type="cellIs" dxfId="16" priority="51" operator="equal">
      <formula>""</formula>
    </cfRule>
  </conditionalFormatting>
  <conditionalFormatting sqref="F16">
    <cfRule type="cellIs" dxfId="15" priority="50" operator="equal">
      <formula>""</formula>
    </cfRule>
  </conditionalFormatting>
  <conditionalFormatting sqref="I8">
    <cfRule type="cellIs" dxfId="14" priority="42" operator="equal">
      <formula>""</formula>
    </cfRule>
  </conditionalFormatting>
  <conditionalFormatting sqref="J11">
    <cfRule type="cellIs" dxfId="13" priority="41" operator="equal">
      <formula>""</formula>
    </cfRule>
  </conditionalFormatting>
  <conditionalFormatting sqref="J5:L7 E5:H8">
    <cfRule type="cellIs" dxfId="12" priority="57" operator="equal">
      <formula>""</formula>
    </cfRule>
  </conditionalFormatting>
  <conditionalFormatting sqref="K10">
    <cfRule type="cellIs" dxfId="11" priority="22" operator="equal">
      <formula>""</formula>
    </cfRule>
  </conditionalFormatting>
  <conditionalFormatting sqref="K32 M17:N17">
    <cfRule type="notContainsBlanks" dxfId="10" priority="14">
      <formula>LEN(TRIM(K17))&gt;0</formula>
    </cfRule>
  </conditionalFormatting>
  <conditionalFormatting sqref="K32">
    <cfRule type="containsBlanks" dxfId="9" priority="2">
      <formula>LEN(TRIM(K32))=0</formula>
    </cfRule>
  </conditionalFormatting>
  <conditionalFormatting sqref="K10:N10">
    <cfRule type="containsBlanks" dxfId="8" priority="10">
      <formula>LEN(TRIM(K10))=0</formula>
    </cfRule>
  </conditionalFormatting>
  <conditionalFormatting sqref="K33:N33">
    <cfRule type="notContainsBlanks" dxfId="7" priority="5">
      <formula>LEN(TRIM(K33))&gt;0</formula>
    </cfRule>
    <cfRule type="containsBlanks" dxfId="6" priority="6">
      <formula>LEN(TRIM(K33))=0</formula>
    </cfRule>
  </conditionalFormatting>
  <conditionalFormatting sqref="L8">
    <cfRule type="cellIs" dxfId="5" priority="26" operator="equal">
      <formula>""</formula>
    </cfRule>
  </conditionalFormatting>
  <conditionalFormatting sqref="L11">
    <cfRule type="cellIs" dxfId="4" priority="54" operator="equal">
      <formula>""</formula>
    </cfRule>
  </conditionalFormatting>
  <conditionalFormatting sqref="M17">
    <cfRule type="containsBlanks" dxfId="3" priority="59">
      <formula>LEN(TRIM(M17))=0</formula>
    </cfRule>
  </conditionalFormatting>
  <conditionalFormatting sqref="N8 E34 E36">
    <cfRule type="containsBlanks" dxfId="2" priority="31">
      <formula>LEN(TRIM(E8))=0</formula>
    </cfRule>
  </conditionalFormatting>
  <conditionalFormatting sqref="N11">
    <cfRule type="cellIs" dxfId="1" priority="40" operator="equal">
      <formula>""</formula>
    </cfRule>
  </conditionalFormatting>
  <dataValidations count="3">
    <dataValidation type="list" allowBlank="1" showInputMessage="1" showErrorMessage="1" sqref="N8" xr:uid="{BE1241D7-F07A-44CF-B253-AF81544CD516}">
      <formula1>"M,F"</formula1>
    </dataValidation>
    <dataValidation type="list" allowBlank="1" showInputMessage="1" showErrorMessage="1" sqref="K10:N10" xr:uid="{58F2C69D-7EB6-4EAE-A771-1799624B962D}">
      <formula1>INDIRECT($E$10)</formula1>
    </dataValidation>
    <dataValidation type="list" allowBlank="1" showInputMessage="1" showErrorMessage="1" sqref="E10:J10" xr:uid="{769B6865-9DED-4839-9C8E-2477A47CCC85}">
      <formula1>学部</formula1>
    </dataValidation>
  </dataValidations>
  <printOptions horizontalCentered="1"/>
  <pageMargins left="0.70866141732283472" right="0.70866141732283472" top="0.74803149606299213" bottom="0.55118110236220474" header="0.31496062992125984" footer="0.19685039370078741"/>
  <pageSetup paperSize="9"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7">
              <controlPr defaultSize="0" autoFill="0" autoLine="0" autoPict="0">
                <anchor moveWithCells="1">
                  <from>
                    <xdr:col>9</xdr:col>
                    <xdr:colOff>323850</xdr:colOff>
                    <xdr:row>45</xdr:row>
                    <xdr:rowOff>133350</xdr:rowOff>
                  </from>
                  <to>
                    <xdr:col>10</xdr:col>
                    <xdr:colOff>161925</xdr:colOff>
                    <xdr:row>47</xdr:row>
                    <xdr:rowOff>47625</xdr:rowOff>
                  </to>
                </anchor>
              </controlPr>
            </control>
          </mc:Choice>
        </mc:AlternateContent>
        <mc:AlternateContent xmlns:mc="http://schemas.openxmlformats.org/markup-compatibility/2006">
          <mc:Choice Requires="x14">
            <control shapeId="2052" r:id="rId5" name="Check Box 5">
              <controlPr defaultSize="0" autoFill="0" autoLine="0" autoPict="0">
                <anchor moveWithCells="1">
                  <from>
                    <xdr:col>8</xdr:col>
                    <xdr:colOff>57150</xdr:colOff>
                    <xdr:row>45</xdr:row>
                    <xdr:rowOff>123825</xdr:rowOff>
                  </from>
                  <to>
                    <xdr:col>9</xdr:col>
                    <xdr:colOff>285750</xdr:colOff>
                    <xdr:row>47</xdr:row>
                    <xdr:rowOff>57150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12</xdr:col>
                    <xdr:colOff>247650</xdr:colOff>
                    <xdr:row>46</xdr:row>
                    <xdr:rowOff>219075</xdr:rowOff>
                  </from>
                  <to>
                    <xdr:col>13</xdr:col>
                    <xdr:colOff>76200</xdr:colOff>
                    <xdr:row>48</xdr:row>
                    <xdr:rowOff>85725</xdr:rowOff>
                  </to>
                </anchor>
              </controlPr>
            </control>
          </mc:Choice>
        </mc:AlternateContent>
        <mc:AlternateContent xmlns:mc="http://schemas.openxmlformats.org/markup-compatibility/2006">
          <mc:Choice Requires="x14">
            <control shapeId="2054" r:id="rId7" name="Check Box 5">
              <controlPr defaultSize="0" autoFill="0" autoLine="0" autoPict="0">
                <anchor moveWithCells="1">
                  <from>
                    <xdr:col>10</xdr:col>
                    <xdr:colOff>657225</xdr:colOff>
                    <xdr:row>47</xdr:row>
                    <xdr:rowOff>190500</xdr:rowOff>
                  </from>
                  <to>
                    <xdr:col>11</xdr:col>
                    <xdr:colOff>485775</xdr:colOff>
                    <xdr:row>49</xdr:row>
                    <xdr:rowOff>47625</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13</xdr:col>
                    <xdr:colOff>38100</xdr:colOff>
                    <xdr:row>46</xdr:row>
                    <xdr:rowOff>219075</xdr:rowOff>
                  </from>
                  <to>
                    <xdr:col>13</xdr:col>
                    <xdr:colOff>523875</xdr:colOff>
                    <xdr:row>48</xdr:row>
                    <xdr:rowOff>66675</xdr:rowOff>
                  </to>
                </anchor>
              </controlPr>
            </control>
          </mc:Choice>
        </mc:AlternateContent>
        <mc:AlternateContent xmlns:mc="http://schemas.openxmlformats.org/markup-compatibility/2006">
          <mc:Choice Requires="x14">
            <control shapeId="2056" r:id="rId9" name="Check Box 7">
              <controlPr defaultSize="0" autoFill="0" autoLine="0" autoPict="0">
                <anchor moveWithCells="1">
                  <from>
                    <xdr:col>11</xdr:col>
                    <xdr:colOff>485775</xdr:colOff>
                    <xdr:row>47</xdr:row>
                    <xdr:rowOff>200025</xdr:rowOff>
                  </from>
                  <to>
                    <xdr:col>12</xdr:col>
                    <xdr:colOff>304800</xdr:colOff>
                    <xdr:row>49</xdr:row>
                    <xdr:rowOff>38100</xdr:rowOff>
                  </to>
                </anchor>
              </controlPr>
            </control>
          </mc:Choice>
        </mc:AlternateContent>
        <mc:AlternateContent xmlns:mc="http://schemas.openxmlformats.org/markup-compatibility/2006">
          <mc:Choice Requires="x14">
            <control shapeId="2057" r:id="rId10" name="Check Box 5">
              <controlPr defaultSize="0" autoFill="0" autoLine="0" autoPict="0">
                <anchor moveWithCells="1">
                  <from>
                    <xdr:col>0</xdr:col>
                    <xdr:colOff>0</xdr:colOff>
                    <xdr:row>40</xdr:row>
                    <xdr:rowOff>114300</xdr:rowOff>
                  </from>
                  <to>
                    <xdr:col>7</xdr:col>
                    <xdr:colOff>409575</xdr:colOff>
                    <xdr:row>42</xdr:row>
                    <xdr:rowOff>57150</xdr:rowOff>
                  </to>
                </anchor>
              </controlPr>
            </control>
          </mc:Choice>
        </mc:AlternateContent>
        <mc:AlternateContent xmlns:mc="http://schemas.openxmlformats.org/markup-compatibility/2006">
          <mc:Choice Requires="x14">
            <control shapeId="2058" r:id="rId11" name="Check Box 5">
              <controlPr defaultSize="0" autoFill="0" autoLine="0" autoPict="0">
                <anchor moveWithCells="1">
                  <from>
                    <xdr:col>0</xdr:col>
                    <xdr:colOff>0</xdr:colOff>
                    <xdr:row>41</xdr:row>
                    <xdr:rowOff>114300</xdr:rowOff>
                  </from>
                  <to>
                    <xdr:col>7</xdr:col>
                    <xdr:colOff>409575</xdr:colOff>
                    <xdr:row>43</xdr:row>
                    <xdr:rowOff>57150</xdr:rowOff>
                  </to>
                </anchor>
              </controlPr>
            </control>
          </mc:Choice>
        </mc:AlternateContent>
        <mc:AlternateContent xmlns:mc="http://schemas.openxmlformats.org/markup-compatibility/2006">
          <mc:Choice Requires="x14">
            <control shapeId="2059" r:id="rId12" name="Check Box 5">
              <controlPr defaultSize="0" autoFill="0" autoLine="0" autoPict="0">
                <anchor moveWithCells="1">
                  <from>
                    <xdr:col>0</xdr:col>
                    <xdr:colOff>0</xdr:colOff>
                    <xdr:row>42</xdr:row>
                    <xdr:rowOff>123825</xdr:rowOff>
                  </from>
                  <to>
                    <xdr:col>10</xdr:col>
                    <xdr:colOff>152400</xdr:colOff>
                    <xdr:row>44</xdr:row>
                    <xdr:rowOff>66675</xdr:rowOff>
                  </to>
                </anchor>
              </controlPr>
            </control>
          </mc:Choice>
        </mc:AlternateContent>
        <mc:AlternateContent xmlns:mc="http://schemas.openxmlformats.org/markup-compatibility/2006">
          <mc:Choice Requires="x14">
            <control shapeId="2060" r:id="rId13" name="Check Box 5">
              <controlPr defaultSize="0" autoFill="0" autoLine="0" autoPict="0">
                <anchor moveWithCells="1">
                  <from>
                    <xdr:col>0</xdr:col>
                    <xdr:colOff>0</xdr:colOff>
                    <xdr:row>43</xdr:row>
                    <xdr:rowOff>123825</xdr:rowOff>
                  </from>
                  <to>
                    <xdr:col>7</xdr:col>
                    <xdr:colOff>409575</xdr:colOff>
                    <xdr:row>45</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51A02D03-1AB0-4401-B1EE-3A111101AEA7}">
          <x14:formula1>
            <xm:f>《参考》!$I$3:$I$4</xm:f>
          </x14:formula1>
          <xm:sqref>F32:F33 E32:E34 E36</xm:sqref>
        </x14:dataValidation>
        <x14:dataValidation type="list" allowBlank="1" showInputMessage="1" showErrorMessage="1" xr:uid="{EF2ECDAB-9380-47C7-9101-20AA4A79D868}">
          <x14:formula1>
            <xm:f>《参考》!$J$3:$J$5</xm:f>
          </x14:formula1>
          <xm:sqref>K33:N33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2C0C7-255C-4120-93E0-F8D08160427F}">
  <dimension ref="B2:J12"/>
  <sheetViews>
    <sheetView workbookViewId="0">
      <selection activeCell="D15" sqref="D15"/>
    </sheetView>
  </sheetViews>
  <sheetFormatPr defaultRowHeight="13.5"/>
  <cols>
    <col min="2" max="2" width="19.125" customWidth="1"/>
    <col min="3" max="3" width="15.375" bestFit="1" customWidth="1"/>
    <col min="4" max="4" width="12.5" customWidth="1"/>
    <col min="5" max="5" width="17.125" bestFit="1" customWidth="1"/>
    <col min="6" max="6" width="15.125" bestFit="1" customWidth="1"/>
    <col min="7" max="7" width="21.875" bestFit="1" customWidth="1"/>
    <col min="10" max="10" width="40.875" bestFit="1" customWidth="1"/>
  </cols>
  <sheetData>
    <row r="2" spans="2:10">
      <c r="B2" s="15" t="s">
        <v>105</v>
      </c>
      <c r="C2" s="15" t="s">
        <v>28</v>
      </c>
      <c r="D2" s="16" t="s">
        <v>56</v>
      </c>
      <c r="E2" s="16" t="s">
        <v>54</v>
      </c>
      <c r="F2" s="16" t="s">
        <v>57</v>
      </c>
      <c r="G2" s="16" t="s">
        <v>58</v>
      </c>
    </row>
    <row r="3" spans="2:10" ht="22.5">
      <c r="B3" s="15" t="s">
        <v>116</v>
      </c>
      <c r="C3" s="16" t="s">
        <v>29</v>
      </c>
      <c r="D3" s="16" t="s">
        <v>59</v>
      </c>
      <c r="E3" s="17" t="s">
        <v>60</v>
      </c>
      <c r="F3" s="16" t="s">
        <v>61</v>
      </c>
      <c r="G3" s="16" t="s">
        <v>62</v>
      </c>
      <c r="I3" s="13" t="s">
        <v>63</v>
      </c>
      <c r="J3" s="13" t="s">
        <v>84</v>
      </c>
    </row>
    <row r="4" spans="2:10" ht="22.5">
      <c r="B4" s="15" t="s">
        <v>106</v>
      </c>
      <c r="C4" s="16" t="s">
        <v>64</v>
      </c>
      <c r="D4" s="16"/>
      <c r="E4" s="17" t="s">
        <v>65</v>
      </c>
      <c r="F4" s="16"/>
      <c r="G4" s="16" t="s">
        <v>66</v>
      </c>
      <c r="I4" t="s">
        <v>67</v>
      </c>
      <c r="J4" s="13" t="s">
        <v>85</v>
      </c>
    </row>
    <row r="5" spans="2:10" ht="22.5">
      <c r="B5" s="15" t="s">
        <v>117</v>
      </c>
      <c r="C5" s="16" t="s">
        <v>68</v>
      </c>
      <c r="D5" s="16"/>
      <c r="E5" s="17" t="s">
        <v>55</v>
      </c>
      <c r="F5" s="16"/>
      <c r="G5" s="16" t="s">
        <v>69</v>
      </c>
      <c r="J5" s="13" t="s">
        <v>86</v>
      </c>
    </row>
    <row r="6" spans="2:10" ht="22.5">
      <c r="B6" s="15" t="s">
        <v>118</v>
      </c>
      <c r="C6" s="14"/>
      <c r="D6" s="14"/>
      <c r="E6" s="17" t="s">
        <v>70</v>
      </c>
      <c r="F6" s="16"/>
      <c r="G6" s="16" t="s">
        <v>71</v>
      </c>
      <c r="J6" s="13" t="s">
        <v>87</v>
      </c>
    </row>
    <row r="7" spans="2:10">
      <c r="B7" s="15"/>
      <c r="C7" s="14"/>
      <c r="D7" s="14"/>
      <c r="E7" s="17"/>
      <c r="F7" s="16"/>
      <c r="G7" s="16" t="s">
        <v>72</v>
      </c>
      <c r="J7" s="13" t="s">
        <v>88</v>
      </c>
    </row>
    <row r="8" spans="2:10">
      <c r="B8" s="14"/>
      <c r="C8" s="14"/>
      <c r="D8" s="14"/>
      <c r="E8" s="14"/>
      <c r="F8" s="14"/>
      <c r="G8" s="16" t="s">
        <v>119</v>
      </c>
      <c r="J8" s="13" t="s">
        <v>89</v>
      </c>
    </row>
    <row r="9" spans="2:10">
      <c r="B9" s="14"/>
      <c r="C9" s="14"/>
      <c r="D9" s="14"/>
      <c r="E9" s="14"/>
      <c r="F9" s="14"/>
      <c r="G9" s="16" t="s">
        <v>120</v>
      </c>
      <c r="J9" s="13" t="s">
        <v>90</v>
      </c>
    </row>
    <row r="10" spans="2:10">
      <c r="B10" s="14"/>
      <c r="C10" s="14"/>
      <c r="D10" s="14"/>
      <c r="E10" s="14"/>
      <c r="F10" s="14"/>
      <c r="G10" s="16" t="s">
        <v>121</v>
      </c>
      <c r="J10" s="13" t="s">
        <v>91</v>
      </c>
    </row>
    <row r="11" spans="2:10">
      <c r="B11" s="14"/>
      <c r="C11" s="14"/>
      <c r="D11" s="14"/>
      <c r="E11" s="14"/>
      <c r="F11" s="14"/>
      <c r="G11" s="16" t="s">
        <v>122</v>
      </c>
      <c r="J11" s="13" t="s">
        <v>92</v>
      </c>
    </row>
    <row r="12" spans="2:10">
      <c r="J12" s="13" t="s">
        <v>93</v>
      </c>
    </row>
  </sheetData>
  <sheetProtection algorithmName="SHA-512" hashValue="0cAyicd+sDc8QJwRcC8NP0A5KR1zjdEvpFqSgu9yi3R26nj1FC2YUWxvcqHi2vrLgBb8Pbztb+bhCi8JwGSWOw==" saltValue="D/KYn6rGWwN7/3C9ley2vQ==" spinCount="100000" sheet="1" selectLockedCells="1"/>
  <phoneticPr fontId="1"/>
  <dataValidations count="2">
    <dataValidation type="list" allowBlank="1" showInputMessage="1" showErrorMessage="1" sqref="C2:G2" xr:uid="{C5083C75-3EFE-4CB8-AC34-43ACDEDF33E1}">
      <formula1>学部</formula1>
    </dataValidation>
    <dataValidation type="list" allowBlank="1" showInputMessage="1" showErrorMessage="1" sqref="B3:G11" xr:uid="{AC428324-C2C5-44A4-ABF7-FDB3447D0C80}">
      <formula1>学部と研究科</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Y5"/>
  <sheetViews>
    <sheetView workbookViewId="0">
      <selection activeCell="G5" sqref="G5"/>
    </sheetView>
  </sheetViews>
  <sheetFormatPr defaultRowHeight="13.5"/>
  <cols>
    <col min="3" max="3" width="14.75" customWidth="1"/>
    <col min="4" max="5" width="14.5" customWidth="1"/>
    <col min="6" max="7" width="15.75" customWidth="1"/>
    <col min="8" max="8" width="16.625" customWidth="1"/>
    <col min="9" max="9" width="22.5" customWidth="1"/>
    <col min="10" max="11" width="13.5" customWidth="1"/>
    <col min="12" max="12" width="12.875" customWidth="1"/>
    <col min="13" max="15" width="10" customWidth="1"/>
    <col min="18" max="18" width="9.5" customWidth="1"/>
    <col min="19" max="19" width="16.375" customWidth="1"/>
    <col min="20" max="20" width="15" bestFit="1" customWidth="1"/>
    <col min="21" max="21" width="28" customWidth="1"/>
    <col min="22" max="22" width="9.5" customWidth="1"/>
    <col min="23" max="23" width="25.25" customWidth="1"/>
    <col min="24" max="24" width="30" customWidth="1"/>
    <col min="25" max="25" width="32.25" customWidth="1"/>
  </cols>
  <sheetData>
    <row r="2" spans="1:25" ht="42" customHeight="1">
      <c r="A2" s="1" t="s">
        <v>44</v>
      </c>
    </row>
    <row r="4" spans="1:25" ht="22.5">
      <c r="A4" s="6" t="s">
        <v>11</v>
      </c>
      <c r="B4" s="6" t="s">
        <v>10</v>
      </c>
      <c r="C4" s="6" t="s">
        <v>12</v>
      </c>
      <c r="D4" s="6" t="s">
        <v>13</v>
      </c>
      <c r="E4" s="7" t="s">
        <v>14</v>
      </c>
      <c r="F4" s="6" t="s">
        <v>15</v>
      </c>
      <c r="G4" s="9" t="s">
        <v>43</v>
      </c>
      <c r="H4" s="6" t="s">
        <v>7</v>
      </c>
      <c r="I4" s="6" t="s">
        <v>8</v>
      </c>
      <c r="J4" s="6" t="s">
        <v>1</v>
      </c>
      <c r="K4" s="6" t="s">
        <v>4</v>
      </c>
      <c r="L4" s="6" t="s">
        <v>2</v>
      </c>
      <c r="M4" s="6" t="s">
        <v>74</v>
      </c>
      <c r="N4" s="6" t="s">
        <v>9</v>
      </c>
      <c r="O4" s="6" t="s">
        <v>47</v>
      </c>
      <c r="P4" s="6" t="s">
        <v>39</v>
      </c>
      <c r="Q4" s="6" t="s">
        <v>33</v>
      </c>
      <c r="R4" s="6" t="s">
        <v>75</v>
      </c>
      <c r="S4" s="6" t="s">
        <v>104</v>
      </c>
      <c r="T4" s="6" t="s">
        <v>79</v>
      </c>
      <c r="U4" s="6" t="s">
        <v>76</v>
      </c>
      <c r="V4" s="9" t="s">
        <v>42</v>
      </c>
      <c r="W4" s="6" t="s">
        <v>41</v>
      </c>
      <c r="X4" s="6" t="s">
        <v>16</v>
      </c>
      <c r="Y4" s="6" t="s">
        <v>40</v>
      </c>
    </row>
    <row r="5" spans="1:25" ht="24.75" customHeight="1">
      <c r="A5" s="3">
        <f>参加申請書!E6</f>
        <v>0</v>
      </c>
      <c r="B5" s="3">
        <f>参加申請書!J6</f>
        <v>0</v>
      </c>
      <c r="C5" s="3">
        <f>参加申請書!E5</f>
        <v>0</v>
      </c>
      <c r="D5" s="3">
        <f>参加申請書!J5</f>
        <v>0</v>
      </c>
      <c r="E5" s="3">
        <f>参加申請書!E7</f>
        <v>0</v>
      </c>
      <c r="F5" s="3">
        <f>参加申請書!J7</f>
        <v>0</v>
      </c>
      <c r="G5" s="8">
        <f>参加申請書!L12</f>
        <v>0</v>
      </c>
      <c r="H5" s="3" t="str">
        <f>参加申請書!E10</f>
        <v>農学部</v>
      </c>
      <c r="I5" s="3">
        <f>参加申請書!K10</f>
        <v>0</v>
      </c>
      <c r="J5" s="3">
        <f>参加申請書!J11</f>
        <v>0</v>
      </c>
      <c r="K5" s="5">
        <f>参加申請書!E11</f>
        <v>0</v>
      </c>
      <c r="L5" s="5">
        <f>参加申請書!$E12</f>
        <v>0</v>
      </c>
      <c r="M5" s="5">
        <f>参加申請書!N8</f>
        <v>0</v>
      </c>
      <c r="N5" s="8">
        <f>参加申請書!E8</f>
        <v>0</v>
      </c>
      <c r="O5" s="19">
        <f>参加申請書!L8</f>
        <v>127</v>
      </c>
      <c r="P5" s="3">
        <f>参加申請書!L11</f>
        <v>0</v>
      </c>
      <c r="Q5" s="3">
        <f>参加申請書!N11</f>
        <v>0</v>
      </c>
      <c r="R5" s="5">
        <f>参加申請書!E32</f>
        <v>0</v>
      </c>
      <c r="S5" s="5">
        <f>参加申請書!E34</f>
        <v>0</v>
      </c>
      <c r="T5" s="5">
        <f>参加申請書!E36</f>
        <v>0</v>
      </c>
      <c r="U5" s="5">
        <f>参加申請書!K32</f>
        <v>0</v>
      </c>
      <c r="V5" s="5">
        <f>参加申請書!M17</f>
        <v>0</v>
      </c>
      <c r="W5" s="4">
        <f>参加申請書!F14</f>
        <v>0</v>
      </c>
      <c r="X5" s="3">
        <f>参加申請書!F16</f>
        <v>0</v>
      </c>
      <c r="Y5" s="5">
        <f>参加申請書!F13</f>
        <v>0</v>
      </c>
    </row>
  </sheetData>
  <sheetProtection algorithmName="SHA-512" hashValue="Oh6EBa0eITllCGRa6dC8+zLaL9TZB0ZOmTZb3RjHRoszin4lqnC8/CuqB7dy0NcFtXdITlM+imAbzgMqfX47Ug==" saltValue="A8lpSjINpX6sJ3GVFmj1rg==" spinCount="100000" sheet="1" objects="1" scenarios="1"/>
  <phoneticPr fontId="1"/>
  <conditionalFormatting sqref="A5:Y5">
    <cfRule type="containsBlanks" dxfId="0" priority="1">
      <formula>LEN(TRIM(A5))=0</formula>
    </cfRule>
  </conditionalFormatting>
  <pageMargins left="0.7" right="0.7" top="0.75" bottom="0.75" header="0.3" footer="0.3"/>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9</vt:i4>
      </vt:variant>
    </vt:vector>
  </HeadingPairs>
  <TitlesOfParts>
    <vt:vector size="13" baseType="lpstr">
      <vt:lpstr>参加申請書 (記入例)</vt:lpstr>
      <vt:lpstr>参加申請書</vt:lpstr>
      <vt:lpstr>《参考》</vt:lpstr>
      <vt:lpstr>大学使用欄</vt:lpstr>
      <vt:lpstr>参加申請書!Print_Area</vt:lpstr>
      <vt:lpstr>'参加申請書 (記入例)'!Print_Area</vt:lpstr>
      <vt:lpstr>データサイエンス・経営学部</vt:lpstr>
      <vt:lpstr>学部</vt:lpstr>
      <vt:lpstr>共同教育学部</vt:lpstr>
      <vt:lpstr>工学部</vt:lpstr>
      <vt:lpstr>国際学部</vt:lpstr>
      <vt:lpstr>地域ﾃﾞｻﾞｲﾝ科学部</vt:lpstr>
      <vt:lpstr>農学部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2106-4U</dc:creator>
  <cp:lastModifiedBy>陳 忱</cp:lastModifiedBy>
  <cp:lastPrinted>2023-05-10T01:52:43Z</cp:lastPrinted>
  <dcterms:created xsi:type="dcterms:W3CDTF">2016-06-07T07:54:52Z</dcterms:created>
  <dcterms:modified xsi:type="dcterms:W3CDTF">2026-09-25T06:14:18Z</dcterms:modified>
</cp:coreProperties>
</file>